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da-1\Desktop\"/>
    </mc:Choice>
  </mc:AlternateContent>
  <xr:revisionPtr revIDLastSave="0" documentId="8_{1EB4A18A-620A-459C-A521-DED5BC406C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4" i="1" l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<sst xmlns="http://schemas.openxmlformats.org/spreadsheetml/2006/main" count="368" uniqueCount="232">
  <si>
    <t>○　主な災害備蓄品備蓄数一覧表</t>
  </si>
  <si>
    <t>【2026.07.28時点】</t>
  </si>
  <si>
    <t>名称</t>
  </si>
  <si>
    <t>単位</t>
  </si>
  <si>
    <t>合計</t>
  </si>
  <si>
    <t>ハートピア備蓄コンテナA</t>
  </si>
  <si>
    <t>ハートピア備蓄コンテナB</t>
  </si>
  <si>
    <t>ハートピア備蓄コンテナC</t>
  </si>
  <si>
    <t>ハートピア備蓄コンテナD</t>
  </si>
  <si>
    <t>古川小備蓄コンテナ</t>
  </si>
  <si>
    <t>古川中備蓄コンテナA</t>
  </si>
  <si>
    <t>古川中備蓄コンテナB（旧 森林公園）</t>
  </si>
  <si>
    <t>古川西小備蓄コンテナ</t>
  </si>
  <si>
    <t>吉城高校備蓄コンテナ</t>
  </si>
  <si>
    <t>河合町公民館</t>
  </si>
  <si>
    <t>すこやか館</t>
  </si>
  <si>
    <t>角川体育館</t>
  </si>
  <si>
    <t>友雪館</t>
  </si>
  <si>
    <t>宮川振興事務所（駐車場コンテナ）</t>
  </si>
  <si>
    <t>防災庫（宮川小横）</t>
  </si>
  <si>
    <t>打保ストア</t>
  </si>
  <si>
    <t>神岡振興事務所</t>
  </si>
  <si>
    <t>神岡町公民館</t>
  </si>
  <si>
    <t>桜ヶ丘体育館コンテナ</t>
  </si>
  <si>
    <t>神岡小コンテナ</t>
  </si>
  <si>
    <t>神岡中コンテナ</t>
  </si>
  <si>
    <t>飛騨神岡高校コンテナ</t>
  </si>
  <si>
    <t>山之村小中コンテナ</t>
  </si>
  <si>
    <t>旧給食センター</t>
  </si>
  <si>
    <t>文化交流センター地下</t>
  </si>
  <si>
    <t>吉城特別支援学校</t>
  </si>
  <si>
    <t>消防本部</t>
  </si>
  <si>
    <t>神岡消防署</t>
  </si>
  <si>
    <t>北分署</t>
  </si>
  <si>
    <t>河合振興事務所</t>
  </si>
  <si>
    <t>旧河合小前第4分団器具庫</t>
  </si>
  <si>
    <t>高齢者・生活支援施設</t>
  </si>
  <si>
    <t>元田体育館</t>
  </si>
  <si>
    <t>稲越体育館</t>
  </si>
  <si>
    <t>稲越多目的研修センター</t>
  </si>
  <si>
    <t>打保防災庫</t>
  </si>
  <si>
    <t>宮川町保健センター</t>
  </si>
  <si>
    <t>神岡中学校コンテナ横イナバ物置</t>
  </si>
  <si>
    <t>本町防災公園</t>
  </si>
  <si>
    <t>ふれあいセンター</t>
  </si>
  <si>
    <t>夢館</t>
  </si>
  <si>
    <t>山之村集会施設</t>
  </si>
  <si>
    <t>被災者に対する物品</t>
  </si>
  <si>
    <t>防寒関係</t>
  </si>
  <si>
    <t>備蓄用不織布毛布</t>
  </si>
  <si>
    <t>枚</t>
  </si>
  <si>
    <t>備蓄用圧縮毛布</t>
  </si>
  <si>
    <t>備蓄用圧縮毛布（空き）</t>
  </si>
  <si>
    <t>エアーマット</t>
  </si>
  <si>
    <t>個</t>
  </si>
  <si>
    <t>エアーベッド</t>
  </si>
  <si>
    <t>ダンボールベッド</t>
  </si>
  <si>
    <t>台</t>
  </si>
  <si>
    <t>コンプレッサー</t>
  </si>
  <si>
    <t>電動エアポンプ（480ℓ／m）</t>
  </si>
  <si>
    <t>食料関係</t>
  </si>
  <si>
    <t>アルファー化米</t>
  </si>
  <si>
    <t>食</t>
  </si>
  <si>
    <t>おかゆ　白・梅</t>
  </si>
  <si>
    <t>ミネラルウォータ　２ℓ</t>
  </si>
  <si>
    <t>本</t>
  </si>
  <si>
    <t>旧保存水　500ｍｌ</t>
  </si>
  <si>
    <t>新保存水　500ｍｌ</t>
  </si>
  <si>
    <t>液体ミルク</t>
  </si>
  <si>
    <t>缶</t>
  </si>
  <si>
    <t>ゼリー飲料　30ｇ</t>
  </si>
  <si>
    <t>袋</t>
  </si>
  <si>
    <t>食器関係</t>
  </si>
  <si>
    <t>哺乳ボトル</t>
  </si>
  <si>
    <t>組</t>
  </si>
  <si>
    <t>ポリエチレンロール</t>
  </si>
  <si>
    <t>巻</t>
  </si>
  <si>
    <t>使い捨て食器セット100人分</t>
  </si>
  <si>
    <t>セット</t>
  </si>
  <si>
    <t>大型ケトル</t>
  </si>
  <si>
    <t>カラーケトル</t>
  </si>
  <si>
    <t>カセットコンロ</t>
  </si>
  <si>
    <t>カセットボンベ</t>
  </si>
  <si>
    <t>アルミマイスター半寸胴鍋48㎝</t>
  </si>
  <si>
    <t>アルミマイスター半寸胴鍋60㎝</t>
  </si>
  <si>
    <t>アルミ円付鍋42㎝</t>
  </si>
  <si>
    <t>アルミ円付鍋45㎝</t>
  </si>
  <si>
    <t>アルミ円付鍋48㎝</t>
  </si>
  <si>
    <t>花雪　雪平鍋24㎝</t>
  </si>
  <si>
    <t>2層クラッドフライパン27㎝</t>
  </si>
  <si>
    <t>フライパン28㎝</t>
  </si>
  <si>
    <t>抗菌給食バット手付24インチ</t>
  </si>
  <si>
    <t>給食バッド　蓋</t>
  </si>
  <si>
    <t>食器かご</t>
  </si>
  <si>
    <t>米飯・寿司しゃり用コンテナ―　24ℓ</t>
  </si>
  <si>
    <t>抗菌ミキシングボール27㎝</t>
  </si>
  <si>
    <t>抗菌ミキシングボール33㎝</t>
  </si>
  <si>
    <t>抗菌ミキシングボール36㎝</t>
  </si>
  <si>
    <t>抗菌ミキシングボール42㎝</t>
  </si>
  <si>
    <t>ステンレス浅型ざる27.5㎝</t>
  </si>
  <si>
    <t>ステンレス浅型ざる33㎝</t>
  </si>
  <si>
    <t>ステンレス浅型ざる35㎝</t>
  </si>
  <si>
    <t>ステンレス浅型ざる40㎝</t>
  </si>
  <si>
    <t>カッティングボード500×240×20mm</t>
  </si>
  <si>
    <t>スープレードル150CC</t>
  </si>
  <si>
    <t>スープレードル1000CC</t>
  </si>
  <si>
    <t>マジックサービングトング20㎝</t>
  </si>
  <si>
    <t>盛り付けトング</t>
  </si>
  <si>
    <t>クしゃもじ19㎝</t>
  </si>
  <si>
    <t>木製杓子45㎝</t>
  </si>
  <si>
    <t>木製　角スパテル75㎝</t>
  </si>
  <si>
    <t>給水関係</t>
  </si>
  <si>
    <t>折りたたみ水タンク10リットル</t>
  </si>
  <si>
    <t>ウォータータンク</t>
  </si>
  <si>
    <t>ポリタンク</t>
  </si>
  <si>
    <t>ウォーターバック</t>
  </si>
  <si>
    <t>イージータンク</t>
  </si>
  <si>
    <t>給水タンク　（大）</t>
  </si>
  <si>
    <t>飲料用簡易水槽セット</t>
  </si>
  <si>
    <t>飲料用簡易水槽追加内袋</t>
  </si>
  <si>
    <t>衛生用品関係</t>
  </si>
  <si>
    <t>洋式簡易トイレ（ポータブル）</t>
  </si>
  <si>
    <t>非常用トイレ</t>
  </si>
  <si>
    <t>回分</t>
  </si>
  <si>
    <t>簡易トイレ</t>
  </si>
  <si>
    <t>紙おむつ（幼児用）</t>
  </si>
  <si>
    <t>紙おむつ（児童用）</t>
  </si>
  <si>
    <t>紙おむつ（大人用）</t>
  </si>
  <si>
    <t>紙おむつ（新生児）</t>
  </si>
  <si>
    <t>紙おむつ（テープＳ）</t>
  </si>
  <si>
    <t>紙おむつ（テープM）</t>
  </si>
  <si>
    <t>紙おむつ（テープL）</t>
  </si>
  <si>
    <t>紙おむつ（パンツＳ）</t>
  </si>
  <si>
    <t>紙おむつ（パンツL）</t>
  </si>
  <si>
    <t>生理用品</t>
  </si>
  <si>
    <t>尿取りパット</t>
  </si>
  <si>
    <t>マスク　50入</t>
  </si>
  <si>
    <t>箱</t>
  </si>
  <si>
    <t>トイレットペーパー</t>
  </si>
  <si>
    <t>レジ袋</t>
  </si>
  <si>
    <t>ポリ袋20リットル用</t>
  </si>
  <si>
    <t>災害用排便処理袋セット</t>
  </si>
  <si>
    <t>救急用品関係</t>
  </si>
  <si>
    <t>救急箱</t>
  </si>
  <si>
    <t>雑貨</t>
  </si>
  <si>
    <t>タオル</t>
  </si>
  <si>
    <t>ろうそく</t>
  </si>
  <si>
    <t>避難所関係</t>
  </si>
  <si>
    <t>避難所運営セット</t>
  </si>
  <si>
    <t>拡声器</t>
  </si>
  <si>
    <t>トランシーバー</t>
  </si>
  <si>
    <t>LED懐中電灯</t>
  </si>
  <si>
    <t>LEDセンサーライト</t>
  </si>
  <si>
    <t>LED投光器</t>
  </si>
  <si>
    <t>LED作業灯</t>
  </si>
  <si>
    <t>USB充電アダプター</t>
  </si>
  <si>
    <t>単1乾電池</t>
  </si>
  <si>
    <t>単3乾電池</t>
  </si>
  <si>
    <t>単4乾電池</t>
  </si>
  <si>
    <t>ビブス</t>
  </si>
  <si>
    <t>誘導棒</t>
  </si>
  <si>
    <t>トラロープ</t>
  </si>
  <si>
    <t>多目的テント</t>
  </si>
  <si>
    <t>張</t>
  </si>
  <si>
    <t>1人用テント</t>
  </si>
  <si>
    <t>ワンタッチパーテーション</t>
  </si>
  <si>
    <t>断熱シート</t>
  </si>
  <si>
    <t>ストーブ</t>
  </si>
  <si>
    <t>コードリール</t>
  </si>
  <si>
    <t>発電機</t>
  </si>
  <si>
    <t>ガソリン携行缶10ℓ</t>
  </si>
  <si>
    <t>ガソリン缶（1ℓ）</t>
  </si>
  <si>
    <t>養生テープ緑</t>
  </si>
  <si>
    <t>養生テープ赤</t>
  </si>
  <si>
    <t>養生テープ 黄色</t>
  </si>
  <si>
    <t>車いす</t>
  </si>
  <si>
    <t>巻尺</t>
  </si>
  <si>
    <t>台車</t>
  </si>
  <si>
    <t>リヤカー</t>
  </si>
  <si>
    <t>マンホールトイレ</t>
  </si>
  <si>
    <t>開閉バールハンドル</t>
  </si>
  <si>
    <t>大型扇風機</t>
  </si>
  <si>
    <t>避難所用折りたたみ簡易ベッド</t>
  </si>
  <si>
    <t>救助に関する物品</t>
  </si>
  <si>
    <t>救助等資機材</t>
  </si>
  <si>
    <t>おんぶらっく</t>
  </si>
  <si>
    <t>簡易担架</t>
  </si>
  <si>
    <t>担架</t>
  </si>
  <si>
    <t>架</t>
  </si>
  <si>
    <t>ボート</t>
  </si>
  <si>
    <t>艇</t>
  </si>
  <si>
    <t>ブルーシート</t>
  </si>
  <si>
    <t>ブルーシート（10ｍ×10ｍ）</t>
  </si>
  <si>
    <t>土のう袋（ベージュ）</t>
  </si>
  <si>
    <t>土のう袋（白）</t>
  </si>
  <si>
    <t>土のう袋（１ｔ）</t>
  </si>
  <si>
    <t>炊飯設備</t>
  </si>
  <si>
    <t>式</t>
  </si>
  <si>
    <t>テント</t>
  </si>
  <si>
    <t>懐中電灯</t>
  </si>
  <si>
    <t>スコップ</t>
  </si>
  <si>
    <t>ハンマー</t>
  </si>
  <si>
    <t>手斧</t>
  </si>
  <si>
    <t>バール</t>
  </si>
  <si>
    <t>番線カッター</t>
  </si>
  <si>
    <t>のこぎり</t>
  </si>
  <si>
    <t>つるはし</t>
  </si>
  <si>
    <t>スノーダンプ</t>
  </si>
  <si>
    <t>スノーシュー</t>
  </si>
  <si>
    <t>チェンソー</t>
  </si>
  <si>
    <t>ロープ</t>
  </si>
  <si>
    <t>はしご</t>
  </si>
  <si>
    <t>脚</t>
  </si>
  <si>
    <t>その他</t>
  </si>
  <si>
    <t>＿</t>
  </si>
  <si>
    <t>遺体収納袋</t>
  </si>
  <si>
    <t>市民保健課管理</t>
  </si>
  <si>
    <t>感染対策＿市民保健課</t>
  </si>
  <si>
    <t>サージカルマスク</t>
  </si>
  <si>
    <t>フェイスシールド</t>
  </si>
  <si>
    <t>ペーパータオル</t>
  </si>
  <si>
    <t>セコンダーゼ</t>
  </si>
  <si>
    <t>地域包括ケア課管理</t>
  </si>
  <si>
    <t>感染対策＿地域包括ケア課</t>
  </si>
  <si>
    <t>アルコール（5ℓ）</t>
  </si>
  <si>
    <t>非接触式体温計</t>
  </si>
  <si>
    <t>ゴーグル</t>
  </si>
  <si>
    <t>使い捨てエプロン</t>
  </si>
  <si>
    <t>使い捨て手袋</t>
  </si>
  <si>
    <t>防護服セット</t>
  </si>
  <si>
    <t>ハンドソープ</t>
  </si>
  <si>
    <t>除菌ティッシュ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</si>
</sst>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8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FC000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4" fillId="2" borderId="1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54"/>
  <sheetViews>
    <sheetView tabSelected="1" topLeftCell="Z1" workbookViewId="0">
      <selection activeCell="E2" sqref="E2"/>
    </sheetView>
  </sheetViews>
  <sheetFormatPr defaultRowHeight="15" x14ac:dyDescent="0.25"/>
  <cols>
    <col min="1" max="2" width="9" customWidth="1"/>
    <col min="3" max="3" width="27" customWidth="1"/>
    <col min="4" max="4" width="8" customWidth="1"/>
    <col min="5" max="47" width="12" customWidth="1"/>
  </cols>
  <sheetData>
    <row r="1" spans="1:47" ht="21.75" x14ac:dyDescent="0.25">
      <c r="A1" s="1" t="s">
        <v>0</v>
      </c>
      <c r="E1" s="1" t="s">
        <v>1</v>
      </c>
    </row>
    <row r="2" spans="1:47" ht="33.75" x14ac:dyDescent="0.25">
      <c r="A2" s="15"/>
      <c r="B2" s="15"/>
      <c r="C2" s="2" t="s">
        <v>2</v>
      </c>
      <c r="D2" s="2" t="s">
        <v>3</v>
      </c>
      <c r="E2" s="9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5" t="s">
        <v>38</v>
      </c>
      <c r="AN2" s="5" t="s">
        <v>39</v>
      </c>
      <c r="AO2" s="5" t="s">
        <v>40</v>
      </c>
      <c r="AP2" s="5" t="s">
        <v>41</v>
      </c>
      <c r="AQ2" s="5" t="s">
        <v>42</v>
      </c>
      <c r="AR2" s="5" t="s">
        <v>43</v>
      </c>
      <c r="AS2" s="5" t="s">
        <v>44</v>
      </c>
      <c r="AT2" s="5" t="s">
        <v>45</v>
      </c>
      <c r="AU2" s="5" t="s">
        <v>46</v>
      </c>
    </row>
    <row r="3" spans="1:47" x14ac:dyDescent="0.25">
      <c r="A3" s="14" t="s">
        <v>47</v>
      </c>
      <c r="B3" s="12" t="s">
        <v>48</v>
      </c>
      <c r="C3" s="7" t="s">
        <v>49</v>
      </c>
      <c r="D3" s="4" t="s">
        <v>50</v>
      </c>
      <c r="E3" s="10">
        <f t="shared" ref="E3:E34" si="0">SUM(F3:AU3)</f>
        <v>1500</v>
      </c>
      <c r="F3" s="8">
        <v>0</v>
      </c>
      <c r="G3" s="8">
        <v>0</v>
      </c>
      <c r="H3" s="8">
        <v>0</v>
      </c>
      <c r="I3" s="8">
        <v>80</v>
      </c>
      <c r="J3" s="8">
        <v>0</v>
      </c>
      <c r="K3" s="8">
        <v>0</v>
      </c>
      <c r="L3" s="8">
        <v>0</v>
      </c>
      <c r="M3" s="8">
        <v>240</v>
      </c>
      <c r="N3" s="8">
        <v>0</v>
      </c>
      <c r="O3" s="8">
        <v>32</v>
      </c>
      <c r="P3" s="8">
        <v>0</v>
      </c>
      <c r="Q3" s="8">
        <v>0</v>
      </c>
      <c r="R3" s="8">
        <v>11</v>
      </c>
      <c r="S3" s="8">
        <v>0</v>
      </c>
      <c r="T3" s="8">
        <v>62</v>
      </c>
      <c r="U3" s="8">
        <v>50</v>
      </c>
      <c r="V3" s="8">
        <v>5</v>
      </c>
      <c r="W3" s="8">
        <v>0</v>
      </c>
      <c r="X3" s="8">
        <v>250</v>
      </c>
      <c r="Y3" s="8">
        <v>0</v>
      </c>
      <c r="Z3" s="8">
        <v>220</v>
      </c>
      <c r="AA3" s="8">
        <v>100</v>
      </c>
      <c r="AB3" s="8">
        <v>0</v>
      </c>
      <c r="AC3" s="8">
        <v>400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50</v>
      </c>
      <c r="AP3" s="8">
        <v>0</v>
      </c>
      <c r="AQ3" s="8">
        <v>0</v>
      </c>
      <c r="AR3" s="8">
        <v>0</v>
      </c>
      <c r="AS3" s="8">
        <v>0</v>
      </c>
      <c r="AT3" s="8">
        <v>0</v>
      </c>
      <c r="AU3" s="8">
        <v>0</v>
      </c>
    </row>
    <row r="4" spans="1:47" x14ac:dyDescent="0.25">
      <c r="A4" s="13"/>
      <c r="B4" s="13"/>
      <c r="C4" s="7" t="s">
        <v>51</v>
      </c>
      <c r="D4" s="4" t="s">
        <v>50</v>
      </c>
      <c r="E4" s="10">
        <f t="shared" si="0"/>
        <v>6609</v>
      </c>
      <c r="F4" s="8">
        <v>0</v>
      </c>
      <c r="G4" s="8">
        <v>0</v>
      </c>
      <c r="H4" s="8">
        <v>0</v>
      </c>
      <c r="I4" s="8">
        <v>580</v>
      </c>
      <c r="J4" s="8">
        <v>400</v>
      </c>
      <c r="K4" s="8">
        <v>589</v>
      </c>
      <c r="L4" s="8">
        <v>0</v>
      </c>
      <c r="M4" s="8">
        <v>400</v>
      </c>
      <c r="N4" s="8">
        <v>400</v>
      </c>
      <c r="O4" s="8">
        <v>100</v>
      </c>
      <c r="P4" s="8">
        <v>0</v>
      </c>
      <c r="Q4" s="8">
        <v>100</v>
      </c>
      <c r="R4" s="8">
        <v>100</v>
      </c>
      <c r="S4" s="8">
        <v>180</v>
      </c>
      <c r="T4" s="8">
        <v>0</v>
      </c>
      <c r="U4" s="8">
        <v>100</v>
      </c>
      <c r="V4" s="8">
        <v>315</v>
      </c>
      <c r="W4" s="8">
        <v>1780</v>
      </c>
      <c r="X4" s="8">
        <v>0</v>
      </c>
      <c r="Y4" s="8">
        <v>475</v>
      </c>
      <c r="Z4" s="8">
        <v>30</v>
      </c>
      <c r="AA4" s="8">
        <v>400</v>
      </c>
      <c r="AB4" s="8">
        <v>200</v>
      </c>
      <c r="AC4" s="8">
        <v>0</v>
      </c>
      <c r="AD4" s="8">
        <v>460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0</v>
      </c>
      <c r="AS4" s="8">
        <v>0</v>
      </c>
      <c r="AT4" s="8">
        <v>0</v>
      </c>
      <c r="AU4" s="8">
        <v>0</v>
      </c>
    </row>
    <row r="5" spans="1:47" x14ac:dyDescent="0.25">
      <c r="A5" s="13"/>
      <c r="B5" s="13"/>
      <c r="C5" s="7" t="s">
        <v>52</v>
      </c>
      <c r="D5" s="4" t="s">
        <v>50</v>
      </c>
      <c r="E5" s="10">
        <f t="shared" si="0"/>
        <v>92</v>
      </c>
      <c r="F5" s="8">
        <v>0</v>
      </c>
      <c r="G5" s="8">
        <v>0</v>
      </c>
      <c r="H5" s="8">
        <v>0</v>
      </c>
      <c r="I5" s="8">
        <v>88</v>
      </c>
      <c r="J5" s="8">
        <v>0</v>
      </c>
      <c r="K5" s="8">
        <v>0</v>
      </c>
      <c r="L5" s="8">
        <v>0</v>
      </c>
      <c r="M5" s="8">
        <v>4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</row>
    <row r="6" spans="1:47" x14ac:dyDescent="0.25">
      <c r="A6" s="13"/>
      <c r="B6" s="13"/>
      <c r="C6" s="7" t="s">
        <v>53</v>
      </c>
      <c r="D6" s="4" t="s">
        <v>54</v>
      </c>
      <c r="E6" s="10">
        <f t="shared" si="0"/>
        <v>3959</v>
      </c>
      <c r="F6" s="8">
        <v>0</v>
      </c>
      <c r="G6" s="8">
        <v>0</v>
      </c>
      <c r="H6" s="8">
        <v>236</v>
      </c>
      <c r="I6" s="8">
        <v>0</v>
      </c>
      <c r="J6" s="8">
        <v>239</v>
      </c>
      <c r="K6" s="8">
        <v>484</v>
      </c>
      <c r="L6" s="8">
        <v>0</v>
      </c>
      <c r="M6" s="8">
        <v>240</v>
      </c>
      <c r="N6" s="8">
        <v>240</v>
      </c>
      <c r="O6" s="8">
        <v>240</v>
      </c>
      <c r="P6" s="8">
        <v>60</v>
      </c>
      <c r="Q6" s="8">
        <v>240</v>
      </c>
      <c r="R6" s="8">
        <v>240</v>
      </c>
      <c r="S6" s="8">
        <v>60</v>
      </c>
      <c r="T6" s="8">
        <v>120</v>
      </c>
      <c r="U6" s="8">
        <v>240</v>
      </c>
      <c r="V6" s="8">
        <v>120</v>
      </c>
      <c r="W6" s="8">
        <v>0</v>
      </c>
      <c r="X6" s="8">
        <v>240</v>
      </c>
      <c r="Y6" s="8">
        <v>240</v>
      </c>
      <c r="Z6" s="8">
        <v>240</v>
      </c>
      <c r="AA6" s="8">
        <v>240</v>
      </c>
      <c r="AB6" s="8">
        <v>240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</row>
    <row r="7" spans="1:47" x14ac:dyDescent="0.25">
      <c r="A7" s="13"/>
      <c r="B7" s="13"/>
      <c r="C7" s="7" t="s">
        <v>55</v>
      </c>
      <c r="D7" s="4" t="s">
        <v>54</v>
      </c>
      <c r="E7" s="10">
        <f t="shared" si="0"/>
        <v>169</v>
      </c>
      <c r="F7" s="8">
        <v>0</v>
      </c>
      <c r="G7" s="8">
        <v>0</v>
      </c>
      <c r="H7" s="8">
        <v>9</v>
      </c>
      <c r="I7" s="8">
        <v>0</v>
      </c>
      <c r="J7" s="8">
        <v>10</v>
      </c>
      <c r="K7" s="8">
        <v>20</v>
      </c>
      <c r="L7" s="8">
        <v>0</v>
      </c>
      <c r="M7" s="8">
        <v>10</v>
      </c>
      <c r="N7" s="8">
        <v>10</v>
      </c>
      <c r="O7" s="8">
        <v>10</v>
      </c>
      <c r="P7" s="8">
        <v>3</v>
      </c>
      <c r="Q7" s="8">
        <v>10</v>
      </c>
      <c r="R7" s="8">
        <v>10</v>
      </c>
      <c r="S7" s="8">
        <v>3</v>
      </c>
      <c r="T7" s="8">
        <v>10</v>
      </c>
      <c r="U7" s="8">
        <v>10</v>
      </c>
      <c r="V7" s="8">
        <v>4</v>
      </c>
      <c r="W7" s="8">
        <v>0</v>
      </c>
      <c r="X7" s="8">
        <v>10</v>
      </c>
      <c r="Y7" s="8">
        <v>10</v>
      </c>
      <c r="Z7" s="8">
        <v>10</v>
      </c>
      <c r="AA7" s="8">
        <v>10</v>
      </c>
      <c r="AB7" s="8">
        <v>10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</row>
    <row r="8" spans="1:47" x14ac:dyDescent="0.25">
      <c r="A8" s="13"/>
      <c r="B8" s="13"/>
      <c r="C8" s="7" t="s">
        <v>56</v>
      </c>
      <c r="D8" s="4" t="s">
        <v>57</v>
      </c>
      <c r="E8" s="10">
        <f t="shared" si="0"/>
        <v>33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31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2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</row>
    <row r="9" spans="1:47" x14ac:dyDescent="0.25">
      <c r="A9" s="13"/>
      <c r="B9" s="13"/>
      <c r="C9" s="7" t="s">
        <v>58</v>
      </c>
      <c r="D9" s="4" t="s">
        <v>54</v>
      </c>
      <c r="E9" s="10">
        <f t="shared" si="0"/>
        <v>2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2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</row>
    <row r="10" spans="1:47" x14ac:dyDescent="0.25">
      <c r="A10" s="13"/>
      <c r="B10" s="13"/>
      <c r="C10" s="7" t="s">
        <v>59</v>
      </c>
      <c r="D10" s="4" t="s">
        <v>54</v>
      </c>
      <c r="E10" s="10">
        <f t="shared" si="0"/>
        <v>53</v>
      </c>
      <c r="F10" s="8">
        <v>0</v>
      </c>
      <c r="G10" s="8">
        <v>0</v>
      </c>
      <c r="H10" s="8">
        <v>2</v>
      </c>
      <c r="I10" s="8">
        <v>0</v>
      </c>
      <c r="J10" s="8">
        <v>3</v>
      </c>
      <c r="K10" s="8">
        <v>4</v>
      </c>
      <c r="L10" s="8">
        <v>0</v>
      </c>
      <c r="M10" s="8">
        <v>3</v>
      </c>
      <c r="N10" s="8">
        <v>3</v>
      </c>
      <c r="O10" s="8">
        <v>3</v>
      </c>
      <c r="P10" s="8">
        <v>0</v>
      </c>
      <c r="Q10" s="8">
        <v>3</v>
      </c>
      <c r="R10" s="8">
        <v>2</v>
      </c>
      <c r="S10" s="8">
        <v>4</v>
      </c>
      <c r="T10" s="8">
        <v>2</v>
      </c>
      <c r="U10" s="8">
        <v>3</v>
      </c>
      <c r="V10" s="8">
        <v>3</v>
      </c>
      <c r="W10" s="8">
        <v>2</v>
      </c>
      <c r="X10" s="8">
        <v>3</v>
      </c>
      <c r="Y10" s="8">
        <v>4</v>
      </c>
      <c r="Z10" s="8">
        <v>3</v>
      </c>
      <c r="AA10" s="8">
        <v>3</v>
      </c>
      <c r="AB10" s="8">
        <v>3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</row>
    <row r="11" spans="1:47" x14ac:dyDescent="0.25">
      <c r="A11" s="13"/>
      <c r="B11" s="12" t="s">
        <v>60</v>
      </c>
      <c r="C11" s="7" t="s">
        <v>61</v>
      </c>
      <c r="D11" s="4" t="s">
        <v>62</v>
      </c>
      <c r="E11" s="10">
        <f t="shared" si="0"/>
        <v>16200</v>
      </c>
      <c r="F11" s="8">
        <v>6000</v>
      </c>
      <c r="G11" s="8">
        <v>0</v>
      </c>
      <c r="H11" s="8">
        <v>0</v>
      </c>
      <c r="I11" s="8">
        <v>0</v>
      </c>
      <c r="J11" s="8">
        <v>400</v>
      </c>
      <c r="K11" s="8">
        <v>600</v>
      </c>
      <c r="L11" s="8">
        <v>0</v>
      </c>
      <c r="M11" s="8">
        <v>600</v>
      </c>
      <c r="N11" s="8">
        <v>400</v>
      </c>
      <c r="O11" s="8">
        <v>900</v>
      </c>
      <c r="P11" s="8">
        <v>950</v>
      </c>
      <c r="Q11" s="8">
        <v>0</v>
      </c>
      <c r="R11" s="8">
        <v>300</v>
      </c>
      <c r="S11" s="8">
        <v>400</v>
      </c>
      <c r="T11" s="8">
        <v>0</v>
      </c>
      <c r="U11" s="8">
        <v>500</v>
      </c>
      <c r="V11" s="8">
        <v>3800</v>
      </c>
      <c r="W11" s="8">
        <v>250</v>
      </c>
      <c r="X11" s="8">
        <v>200</v>
      </c>
      <c r="Y11" s="8">
        <v>250</v>
      </c>
      <c r="Z11" s="8">
        <v>250</v>
      </c>
      <c r="AA11" s="8">
        <v>200</v>
      </c>
      <c r="AB11" s="8">
        <v>200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</row>
    <row r="12" spans="1:47" x14ac:dyDescent="0.25">
      <c r="A12" s="13"/>
      <c r="B12" s="13"/>
      <c r="C12" s="7" t="s">
        <v>63</v>
      </c>
      <c r="D12" s="4" t="s">
        <v>62</v>
      </c>
      <c r="E12" s="10">
        <f t="shared" si="0"/>
        <v>480</v>
      </c>
      <c r="F12" s="8">
        <v>240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80</v>
      </c>
      <c r="P12" s="8">
        <v>80</v>
      </c>
      <c r="Q12" s="8">
        <v>0</v>
      </c>
      <c r="R12" s="8">
        <v>0</v>
      </c>
      <c r="S12" s="8">
        <v>80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8">
        <v>0</v>
      </c>
    </row>
    <row r="13" spans="1:47" x14ac:dyDescent="0.25">
      <c r="A13" s="13"/>
      <c r="B13" s="13"/>
      <c r="C13" s="7" t="s">
        <v>64</v>
      </c>
      <c r="D13" s="4" t="s">
        <v>65</v>
      </c>
      <c r="E13" s="10">
        <f t="shared" si="0"/>
        <v>4355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5</v>
      </c>
      <c r="U13" s="8">
        <v>0</v>
      </c>
      <c r="V13" s="8">
        <v>4320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30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</row>
    <row r="14" spans="1:47" x14ac:dyDescent="0.25">
      <c r="A14" s="13"/>
      <c r="B14" s="13"/>
      <c r="C14" s="7" t="s">
        <v>66</v>
      </c>
      <c r="D14" s="4" t="s">
        <v>65</v>
      </c>
      <c r="E14" s="10">
        <f t="shared" si="0"/>
        <v>14424</v>
      </c>
      <c r="F14" s="8">
        <v>2064</v>
      </c>
      <c r="G14" s="8">
        <v>0</v>
      </c>
      <c r="H14" s="8">
        <v>0</v>
      </c>
      <c r="I14" s="8">
        <v>0</v>
      </c>
      <c r="J14" s="8">
        <v>960</v>
      </c>
      <c r="K14" s="8">
        <v>0</v>
      </c>
      <c r="L14" s="8">
        <v>0</v>
      </c>
      <c r="M14" s="8">
        <v>1104</v>
      </c>
      <c r="N14" s="8">
        <v>1200</v>
      </c>
      <c r="O14" s="8">
        <v>0</v>
      </c>
      <c r="P14" s="8">
        <v>936</v>
      </c>
      <c r="Q14" s="8">
        <v>960</v>
      </c>
      <c r="R14" s="8">
        <v>960</v>
      </c>
      <c r="S14" s="8">
        <v>1440</v>
      </c>
      <c r="T14" s="8">
        <v>0</v>
      </c>
      <c r="U14" s="8">
        <v>960</v>
      </c>
      <c r="V14" s="8">
        <v>0</v>
      </c>
      <c r="W14" s="8">
        <v>0</v>
      </c>
      <c r="X14" s="8">
        <v>720</v>
      </c>
      <c r="Y14" s="8">
        <v>720</v>
      </c>
      <c r="Z14" s="8">
        <v>720</v>
      </c>
      <c r="AA14" s="8">
        <v>960</v>
      </c>
      <c r="AB14" s="8">
        <v>720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</row>
    <row r="15" spans="1:47" x14ac:dyDescent="0.25">
      <c r="A15" s="13"/>
      <c r="B15" s="13"/>
      <c r="C15" s="7" t="s">
        <v>67</v>
      </c>
      <c r="D15" s="4" t="s">
        <v>65</v>
      </c>
      <c r="E15" s="10">
        <f t="shared" si="0"/>
        <v>4920</v>
      </c>
      <c r="F15" s="8">
        <v>0</v>
      </c>
      <c r="G15" s="8">
        <v>3024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1896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</row>
    <row r="16" spans="1:47" x14ac:dyDescent="0.25">
      <c r="A16" s="13"/>
      <c r="B16" s="13"/>
      <c r="C16" s="7" t="s">
        <v>68</v>
      </c>
      <c r="D16" s="4" t="s">
        <v>69</v>
      </c>
      <c r="E16" s="10">
        <f t="shared" si="0"/>
        <v>48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48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</row>
    <row r="17" spans="1:47" x14ac:dyDescent="0.25">
      <c r="A17" s="13"/>
      <c r="B17" s="13"/>
      <c r="C17" s="7" t="s">
        <v>70</v>
      </c>
      <c r="D17" s="4" t="s">
        <v>71</v>
      </c>
      <c r="E17" s="10">
        <f t="shared" si="0"/>
        <v>4393</v>
      </c>
      <c r="F17" s="8">
        <v>1893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500</v>
      </c>
      <c r="P17" s="8">
        <v>500</v>
      </c>
      <c r="Q17" s="8">
        <v>0</v>
      </c>
      <c r="R17" s="8">
        <v>0</v>
      </c>
      <c r="S17" s="8">
        <v>400</v>
      </c>
      <c r="T17" s="8">
        <v>0</v>
      </c>
      <c r="U17" s="8">
        <v>100</v>
      </c>
      <c r="V17" s="8">
        <v>1000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</row>
    <row r="18" spans="1:47" x14ac:dyDescent="0.25">
      <c r="A18" s="13"/>
      <c r="B18" s="12" t="s">
        <v>72</v>
      </c>
      <c r="C18" s="7" t="s">
        <v>73</v>
      </c>
      <c r="D18" s="4" t="s">
        <v>74</v>
      </c>
      <c r="E18" s="10">
        <f t="shared" si="0"/>
        <v>570</v>
      </c>
      <c r="F18" s="8">
        <v>220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30</v>
      </c>
      <c r="P18" s="8">
        <v>0</v>
      </c>
      <c r="Q18" s="8">
        <v>0</v>
      </c>
      <c r="R18" s="8">
        <v>0</v>
      </c>
      <c r="S18" s="8">
        <v>20</v>
      </c>
      <c r="T18" s="8">
        <v>0</v>
      </c>
      <c r="U18" s="8">
        <v>10</v>
      </c>
      <c r="V18" s="8">
        <v>260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20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10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</row>
    <row r="19" spans="1:47" x14ac:dyDescent="0.25">
      <c r="A19" s="13"/>
      <c r="B19" s="13"/>
      <c r="C19" s="7" t="s">
        <v>75</v>
      </c>
      <c r="D19" s="4" t="s">
        <v>76</v>
      </c>
      <c r="E19" s="10">
        <f t="shared" si="0"/>
        <v>37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0</v>
      </c>
      <c r="Q19" s="8">
        <v>0</v>
      </c>
      <c r="R19" s="8">
        <v>0</v>
      </c>
      <c r="S19" s="8">
        <v>0</v>
      </c>
      <c r="T19" s="8">
        <v>3</v>
      </c>
      <c r="U19" s="8">
        <v>3</v>
      </c>
      <c r="V19" s="8">
        <v>15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3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</row>
    <row r="20" spans="1:47" x14ac:dyDescent="0.25">
      <c r="A20" s="13"/>
      <c r="B20" s="13"/>
      <c r="C20" s="7" t="s">
        <v>77</v>
      </c>
      <c r="D20" s="4" t="s">
        <v>78</v>
      </c>
      <c r="E20" s="10">
        <f t="shared" si="0"/>
        <v>28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2</v>
      </c>
      <c r="L20" s="8">
        <v>0</v>
      </c>
      <c r="M20" s="8">
        <v>0</v>
      </c>
      <c r="N20" s="8">
        <v>2</v>
      </c>
      <c r="O20" s="8">
        <v>2</v>
      </c>
      <c r="P20" s="8">
        <v>0</v>
      </c>
      <c r="Q20" s="8">
        <v>2</v>
      </c>
      <c r="R20" s="8">
        <v>2</v>
      </c>
      <c r="S20" s="8">
        <v>0</v>
      </c>
      <c r="T20" s="8">
        <v>2</v>
      </c>
      <c r="U20" s="8">
        <v>2</v>
      </c>
      <c r="V20" s="8">
        <v>2</v>
      </c>
      <c r="W20" s="8">
        <v>0</v>
      </c>
      <c r="X20" s="8">
        <v>2</v>
      </c>
      <c r="Y20" s="8">
        <v>2</v>
      </c>
      <c r="Z20" s="8">
        <v>2</v>
      </c>
      <c r="AA20" s="8">
        <v>2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</row>
    <row r="21" spans="1:47" x14ac:dyDescent="0.25">
      <c r="A21" s="13"/>
      <c r="B21" s="13"/>
      <c r="C21" s="7" t="s">
        <v>79</v>
      </c>
      <c r="D21" s="4" t="s">
        <v>54</v>
      </c>
      <c r="E21" s="10">
        <f t="shared" si="0"/>
        <v>34</v>
      </c>
      <c r="F21" s="8">
        <v>0</v>
      </c>
      <c r="G21" s="8">
        <v>2</v>
      </c>
      <c r="H21" s="8">
        <v>0</v>
      </c>
      <c r="I21" s="8">
        <v>0</v>
      </c>
      <c r="J21" s="8">
        <v>2</v>
      </c>
      <c r="K21" s="8">
        <v>4</v>
      </c>
      <c r="L21" s="8">
        <v>0</v>
      </c>
      <c r="M21" s="8">
        <v>2</v>
      </c>
      <c r="N21" s="8">
        <v>2</v>
      </c>
      <c r="O21" s="8">
        <v>2</v>
      </c>
      <c r="P21" s="8">
        <v>0</v>
      </c>
      <c r="Q21" s="8">
        <v>2</v>
      </c>
      <c r="R21" s="8">
        <v>2</v>
      </c>
      <c r="S21" s="8">
        <v>0</v>
      </c>
      <c r="T21" s="8">
        <v>2</v>
      </c>
      <c r="U21" s="8">
        <v>2</v>
      </c>
      <c r="V21" s="8">
        <v>1</v>
      </c>
      <c r="W21" s="8">
        <v>1</v>
      </c>
      <c r="X21" s="8">
        <v>2</v>
      </c>
      <c r="Y21" s="8">
        <v>2</v>
      </c>
      <c r="Z21" s="8">
        <v>2</v>
      </c>
      <c r="AA21" s="8">
        <v>2</v>
      </c>
      <c r="AB21" s="8">
        <v>2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</row>
    <row r="22" spans="1:47" x14ac:dyDescent="0.25">
      <c r="A22" s="13"/>
      <c r="B22" s="13"/>
      <c r="C22" s="7" t="s">
        <v>80</v>
      </c>
      <c r="D22" s="4" t="s">
        <v>54</v>
      </c>
      <c r="E22" s="10">
        <f t="shared" si="0"/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</row>
    <row r="23" spans="1:47" x14ac:dyDescent="0.25">
      <c r="A23" s="13"/>
      <c r="B23" s="13"/>
      <c r="C23" s="7" t="s">
        <v>81</v>
      </c>
      <c r="D23" s="4" t="s">
        <v>54</v>
      </c>
      <c r="E23" s="10">
        <f t="shared" si="0"/>
        <v>34</v>
      </c>
      <c r="F23" s="8">
        <v>0</v>
      </c>
      <c r="G23" s="8">
        <v>2</v>
      </c>
      <c r="H23" s="8">
        <v>0</v>
      </c>
      <c r="I23" s="8">
        <v>0</v>
      </c>
      <c r="J23" s="8">
        <v>2</v>
      </c>
      <c r="K23" s="8">
        <v>4</v>
      </c>
      <c r="L23" s="8">
        <v>0</v>
      </c>
      <c r="M23" s="8">
        <v>2</v>
      </c>
      <c r="N23" s="8">
        <v>2</v>
      </c>
      <c r="O23" s="8">
        <v>2</v>
      </c>
      <c r="P23" s="8">
        <v>0</v>
      </c>
      <c r="Q23" s="8">
        <v>2</v>
      </c>
      <c r="R23" s="8">
        <v>2</v>
      </c>
      <c r="S23" s="8">
        <v>0</v>
      </c>
      <c r="T23" s="8">
        <v>2</v>
      </c>
      <c r="U23" s="8">
        <v>2</v>
      </c>
      <c r="V23" s="8">
        <v>1</v>
      </c>
      <c r="W23" s="8">
        <v>1</v>
      </c>
      <c r="X23" s="8">
        <v>2</v>
      </c>
      <c r="Y23" s="8">
        <v>2</v>
      </c>
      <c r="Z23" s="8">
        <v>2</v>
      </c>
      <c r="AA23" s="8">
        <v>2</v>
      </c>
      <c r="AB23" s="8">
        <v>2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</row>
    <row r="24" spans="1:47" x14ac:dyDescent="0.25">
      <c r="A24" s="13"/>
      <c r="B24" s="13"/>
      <c r="C24" s="7" t="s">
        <v>82</v>
      </c>
      <c r="D24" s="4" t="s">
        <v>65</v>
      </c>
      <c r="E24" s="10">
        <f t="shared" si="0"/>
        <v>98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12</v>
      </c>
      <c r="L24" s="8">
        <v>0</v>
      </c>
      <c r="M24" s="8">
        <v>6</v>
      </c>
      <c r="N24" s="8">
        <v>6</v>
      </c>
      <c r="O24" s="8">
        <v>6</v>
      </c>
      <c r="P24" s="8">
        <v>6</v>
      </c>
      <c r="Q24" s="8">
        <v>2</v>
      </c>
      <c r="R24" s="8">
        <v>6</v>
      </c>
      <c r="S24" s="8">
        <v>0</v>
      </c>
      <c r="T24" s="8">
        <v>6</v>
      </c>
      <c r="U24" s="8">
        <v>6</v>
      </c>
      <c r="V24" s="8">
        <v>3</v>
      </c>
      <c r="W24" s="8">
        <v>3</v>
      </c>
      <c r="X24" s="8">
        <v>6</v>
      </c>
      <c r="Y24" s="8">
        <v>6</v>
      </c>
      <c r="Z24" s="8">
        <v>6</v>
      </c>
      <c r="AA24" s="8">
        <v>6</v>
      </c>
      <c r="AB24" s="8">
        <v>6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</row>
    <row r="25" spans="1:47" x14ac:dyDescent="0.25">
      <c r="A25" s="13"/>
      <c r="B25" s="13"/>
      <c r="C25" s="7" t="s">
        <v>83</v>
      </c>
      <c r="D25" s="4" t="s">
        <v>54</v>
      </c>
      <c r="E25" s="10">
        <f t="shared" si="0"/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</row>
    <row r="26" spans="1:47" x14ac:dyDescent="0.25">
      <c r="A26" s="13"/>
      <c r="B26" s="13"/>
      <c r="C26" s="7" t="s">
        <v>84</v>
      </c>
      <c r="D26" s="4" t="s">
        <v>54</v>
      </c>
      <c r="E26" s="10">
        <f t="shared" si="0"/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</row>
    <row r="27" spans="1:47" x14ac:dyDescent="0.25">
      <c r="A27" s="13"/>
      <c r="B27" s="13"/>
      <c r="C27" s="7" t="s">
        <v>85</v>
      </c>
      <c r="D27" s="4" t="s">
        <v>54</v>
      </c>
      <c r="E27" s="10">
        <f t="shared" si="0"/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</row>
    <row r="28" spans="1:47" x14ac:dyDescent="0.25">
      <c r="A28" s="13"/>
      <c r="B28" s="13"/>
      <c r="C28" s="7" t="s">
        <v>86</v>
      </c>
      <c r="D28" s="4" t="s">
        <v>54</v>
      </c>
      <c r="E28" s="10">
        <f t="shared" si="0"/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</row>
    <row r="29" spans="1:47" x14ac:dyDescent="0.25">
      <c r="A29" s="13"/>
      <c r="B29" s="13"/>
      <c r="C29" s="7" t="s">
        <v>87</v>
      </c>
      <c r="D29" s="4" t="s">
        <v>54</v>
      </c>
      <c r="E29" s="10">
        <f t="shared" si="0"/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</row>
    <row r="30" spans="1:47" x14ac:dyDescent="0.25">
      <c r="A30" s="13"/>
      <c r="B30" s="13"/>
      <c r="C30" s="7" t="s">
        <v>88</v>
      </c>
      <c r="D30" s="4" t="s">
        <v>54</v>
      </c>
      <c r="E30" s="10">
        <f t="shared" si="0"/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</row>
    <row r="31" spans="1:47" x14ac:dyDescent="0.25">
      <c r="A31" s="13"/>
      <c r="B31" s="13"/>
      <c r="C31" s="7" t="s">
        <v>89</v>
      </c>
      <c r="D31" s="4" t="s">
        <v>54</v>
      </c>
      <c r="E31" s="10">
        <f t="shared" si="0"/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</row>
    <row r="32" spans="1:47" x14ac:dyDescent="0.25">
      <c r="A32" s="13"/>
      <c r="B32" s="13"/>
      <c r="C32" s="7" t="s">
        <v>90</v>
      </c>
      <c r="D32" s="4" t="s">
        <v>54</v>
      </c>
      <c r="E32" s="10">
        <f t="shared" si="0"/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</row>
    <row r="33" spans="1:47" x14ac:dyDescent="0.25">
      <c r="A33" s="13"/>
      <c r="B33" s="13"/>
      <c r="C33" s="7" t="s">
        <v>91</v>
      </c>
      <c r="D33" s="4" t="s">
        <v>54</v>
      </c>
      <c r="E33" s="10">
        <f t="shared" si="0"/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</row>
    <row r="34" spans="1:47" x14ac:dyDescent="0.25">
      <c r="A34" s="13"/>
      <c r="B34" s="13"/>
      <c r="C34" s="7" t="s">
        <v>92</v>
      </c>
      <c r="D34" s="4" t="s">
        <v>54</v>
      </c>
      <c r="E34" s="10">
        <f t="shared" si="0"/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</row>
    <row r="35" spans="1:47" x14ac:dyDescent="0.25">
      <c r="A35" s="13"/>
      <c r="B35" s="13"/>
      <c r="C35" s="7" t="s">
        <v>93</v>
      </c>
      <c r="D35" s="4" t="s">
        <v>54</v>
      </c>
      <c r="E35" s="10">
        <f t="shared" ref="E35:E66" si="1">SUM(F35:AU35)</f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</row>
    <row r="36" spans="1:47" x14ac:dyDescent="0.25">
      <c r="A36" s="13"/>
      <c r="B36" s="13"/>
      <c r="C36" s="7" t="s">
        <v>94</v>
      </c>
      <c r="D36" s="4" t="s">
        <v>54</v>
      </c>
      <c r="E36" s="10">
        <f t="shared" si="1"/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</row>
    <row r="37" spans="1:47" x14ac:dyDescent="0.25">
      <c r="A37" s="13"/>
      <c r="B37" s="13"/>
      <c r="C37" s="7" t="s">
        <v>95</v>
      </c>
      <c r="D37" s="4" t="s">
        <v>54</v>
      </c>
      <c r="E37" s="10">
        <f t="shared" si="1"/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</row>
    <row r="38" spans="1:47" x14ac:dyDescent="0.25">
      <c r="A38" s="13"/>
      <c r="B38" s="13"/>
      <c r="C38" s="7" t="s">
        <v>96</v>
      </c>
      <c r="D38" s="4" t="s">
        <v>54</v>
      </c>
      <c r="E38" s="10">
        <f t="shared" si="1"/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</row>
    <row r="39" spans="1:47" x14ac:dyDescent="0.25">
      <c r="A39" s="13"/>
      <c r="B39" s="13"/>
      <c r="C39" s="7" t="s">
        <v>97</v>
      </c>
      <c r="D39" s="4" t="s">
        <v>54</v>
      </c>
      <c r="E39" s="10">
        <f t="shared" si="1"/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</row>
    <row r="40" spans="1:47" x14ac:dyDescent="0.25">
      <c r="A40" s="13"/>
      <c r="B40" s="13"/>
      <c r="C40" s="7" t="s">
        <v>98</v>
      </c>
      <c r="D40" s="4" t="s">
        <v>54</v>
      </c>
      <c r="E40" s="10">
        <f t="shared" si="1"/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</row>
    <row r="41" spans="1:47" x14ac:dyDescent="0.25">
      <c r="A41" s="13"/>
      <c r="B41" s="13"/>
      <c r="C41" s="7" t="s">
        <v>99</v>
      </c>
      <c r="D41" s="4" t="s">
        <v>54</v>
      </c>
      <c r="E41" s="10">
        <f t="shared" si="1"/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</row>
    <row r="42" spans="1:47" x14ac:dyDescent="0.25">
      <c r="A42" s="13"/>
      <c r="B42" s="13"/>
      <c r="C42" s="7" t="s">
        <v>100</v>
      </c>
      <c r="D42" s="4" t="s">
        <v>54</v>
      </c>
      <c r="E42" s="10">
        <f t="shared" si="1"/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</row>
    <row r="43" spans="1:47" x14ac:dyDescent="0.25">
      <c r="A43" s="13"/>
      <c r="B43" s="13"/>
      <c r="C43" s="7" t="s">
        <v>101</v>
      </c>
      <c r="D43" s="4" t="s">
        <v>54</v>
      </c>
      <c r="E43" s="10">
        <f t="shared" si="1"/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</row>
    <row r="44" spans="1:47" x14ac:dyDescent="0.25">
      <c r="A44" s="13"/>
      <c r="B44" s="13"/>
      <c r="C44" s="7" t="s">
        <v>102</v>
      </c>
      <c r="D44" s="4" t="s">
        <v>54</v>
      </c>
      <c r="E44" s="10">
        <f t="shared" si="1"/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</row>
    <row r="45" spans="1:47" x14ac:dyDescent="0.25">
      <c r="A45" s="13"/>
      <c r="B45" s="13"/>
      <c r="C45" s="7" t="s">
        <v>103</v>
      </c>
      <c r="D45" s="4" t="s">
        <v>54</v>
      </c>
      <c r="E45" s="10">
        <f t="shared" si="1"/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</row>
    <row r="46" spans="1:47" x14ac:dyDescent="0.25">
      <c r="A46" s="13"/>
      <c r="B46" s="13"/>
      <c r="C46" s="7" t="s">
        <v>104</v>
      </c>
      <c r="D46" s="4" t="s">
        <v>54</v>
      </c>
      <c r="E46" s="10">
        <f t="shared" si="1"/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</row>
    <row r="47" spans="1:47" x14ac:dyDescent="0.25">
      <c r="A47" s="13"/>
      <c r="B47" s="13"/>
      <c r="C47" s="7" t="s">
        <v>105</v>
      </c>
      <c r="D47" s="4" t="s">
        <v>54</v>
      </c>
      <c r="E47" s="10">
        <f t="shared" si="1"/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</row>
    <row r="48" spans="1:47" x14ac:dyDescent="0.25">
      <c r="A48" s="13"/>
      <c r="B48" s="13"/>
      <c r="C48" s="7" t="s">
        <v>106</v>
      </c>
      <c r="D48" s="4" t="s">
        <v>54</v>
      </c>
      <c r="E48" s="10">
        <f t="shared" si="1"/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</row>
    <row r="49" spans="1:47" x14ac:dyDescent="0.25">
      <c r="A49" s="13"/>
      <c r="B49" s="13"/>
      <c r="C49" s="7" t="s">
        <v>107</v>
      </c>
      <c r="D49" s="4" t="s">
        <v>54</v>
      </c>
      <c r="E49" s="10">
        <f t="shared" si="1"/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</row>
    <row r="50" spans="1:47" x14ac:dyDescent="0.25">
      <c r="A50" s="13"/>
      <c r="B50" s="13"/>
      <c r="C50" s="7" t="s">
        <v>108</v>
      </c>
      <c r="D50" s="4" t="s">
        <v>54</v>
      </c>
      <c r="E50" s="10">
        <f t="shared" si="1"/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</row>
    <row r="51" spans="1:47" x14ac:dyDescent="0.25">
      <c r="A51" s="13"/>
      <c r="B51" s="13"/>
      <c r="C51" s="7" t="s">
        <v>109</v>
      </c>
      <c r="D51" s="4" t="s">
        <v>54</v>
      </c>
      <c r="E51" s="10">
        <f t="shared" si="1"/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</row>
    <row r="52" spans="1:47" x14ac:dyDescent="0.25">
      <c r="A52" s="13"/>
      <c r="B52" s="13"/>
      <c r="C52" s="7" t="s">
        <v>110</v>
      </c>
      <c r="D52" s="4" t="s">
        <v>54</v>
      </c>
      <c r="E52" s="10">
        <f t="shared" si="1"/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</row>
    <row r="53" spans="1:47" x14ac:dyDescent="0.25">
      <c r="A53" s="13"/>
      <c r="B53" s="12" t="s">
        <v>111</v>
      </c>
      <c r="C53" s="7" t="s">
        <v>112</v>
      </c>
      <c r="D53" s="4" t="s">
        <v>54</v>
      </c>
      <c r="E53" s="10">
        <f t="shared" si="1"/>
        <v>3460</v>
      </c>
      <c r="F53" s="8">
        <v>0</v>
      </c>
      <c r="G53" s="8">
        <v>198</v>
      </c>
      <c r="H53" s="8">
        <v>0</v>
      </c>
      <c r="I53" s="8">
        <v>0</v>
      </c>
      <c r="J53" s="8">
        <v>200</v>
      </c>
      <c r="K53" s="8">
        <v>400</v>
      </c>
      <c r="L53" s="8">
        <v>0</v>
      </c>
      <c r="M53" s="8">
        <v>192</v>
      </c>
      <c r="N53" s="8">
        <v>200</v>
      </c>
      <c r="O53" s="8">
        <v>199</v>
      </c>
      <c r="P53" s="8">
        <v>5</v>
      </c>
      <c r="Q53" s="8">
        <v>200</v>
      </c>
      <c r="R53" s="8">
        <v>200</v>
      </c>
      <c r="S53" s="8">
        <v>0</v>
      </c>
      <c r="T53" s="8">
        <v>352</v>
      </c>
      <c r="U53" s="8">
        <v>200</v>
      </c>
      <c r="V53" s="8">
        <v>112</v>
      </c>
      <c r="W53" s="8">
        <v>0</v>
      </c>
      <c r="X53" s="8">
        <v>200</v>
      </c>
      <c r="Y53" s="8">
        <v>200</v>
      </c>
      <c r="Z53" s="8">
        <v>192</v>
      </c>
      <c r="AA53" s="8">
        <v>210</v>
      </c>
      <c r="AB53" s="8">
        <v>200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</row>
    <row r="54" spans="1:47" x14ac:dyDescent="0.25">
      <c r="A54" s="13"/>
      <c r="B54" s="13"/>
      <c r="C54" s="7" t="s">
        <v>113</v>
      </c>
      <c r="D54" s="4" t="s">
        <v>54</v>
      </c>
      <c r="E54" s="10">
        <f t="shared" si="1"/>
        <v>92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0</v>
      </c>
      <c r="R54" s="8">
        <v>0</v>
      </c>
      <c r="S54" s="8">
        <v>2</v>
      </c>
      <c r="T54" s="8">
        <v>5</v>
      </c>
      <c r="U54" s="8">
        <v>0</v>
      </c>
      <c r="V54" s="8">
        <v>10</v>
      </c>
      <c r="W54" s="8">
        <v>0</v>
      </c>
      <c r="X54" s="8">
        <v>0</v>
      </c>
      <c r="Y54" s="8">
        <v>10</v>
      </c>
      <c r="Z54" s="8">
        <v>8</v>
      </c>
      <c r="AA54" s="8">
        <v>0</v>
      </c>
      <c r="AB54" s="8">
        <v>2</v>
      </c>
      <c r="AC54" s="8">
        <v>50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U54" s="8">
        <v>0</v>
      </c>
    </row>
    <row r="55" spans="1:47" x14ac:dyDescent="0.25">
      <c r="A55" s="13"/>
      <c r="B55" s="13"/>
      <c r="C55" s="7" t="s">
        <v>114</v>
      </c>
      <c r="D55" s="4" t="s">
        <v>54</v>
      </c>
      <c r="E55" s="10">
        <f t="shared" si="1"/>
        <v>207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36</v>
      </c>
      <c r="Q55" s="8">
        <v>0</v>
      </c>
      <c r="R55" s="8">
        <v>0</v>
      </c>
      <c r="S55" s="8">
        <v>0</v>
      </c>
      <c r="T55" s="8">
        <v>0</v>
      </c>
      <c r="U55" s="8">
        <v>85</v>
      </c>
      <c r="V55" s="8">
        <v>0</v>
      </c>
      <c r="W55" s="8">
        <v>0</v>
      </c>
      <c r="X55" s="8">
        <v>0</v>
      </c>
      <c r="Y55" s="8">
        <v>1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85</v>
      </c>
      <c r="AP55" s="8">
        <v>0</v>
      </c>
      <c r="AQ55" s="8">
        <v>0</v>
      </c>
      <c r="AR55" s="8">
        <v>0</v>
      </c>
      <c r="AS55" s="8">
        <v>0</v>
      </c>
      <c r="AT55" s="8">
        <v>0</v>
      </c>
      <c r="AU55" s="8">
        <v>0</v>
      </c>
    </row>
    <row r="56" spans="1:47" x14ac:dyDescent="0.25">
      <c r="A56" s="13"/>
      <c r="B56" s="13"/>
      <c r="C56" s="7" t="s">
        <v>115</v>
      </c>
      <c r="D56" s="4" t="s">
        <v>54</v>
      </c>
      <c r="E56" s="10">
        <f t="shared" si="1"/>
        <v>405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400</v>
      </c>
      <c r="P56" s="8">
        <v>0</v>
      </c>
      <c r="Q56" s="8">
        <v>0</v>
      </c>
      <c r="R56" s="8">
        <v>0</v>
      </c>
      <c r="S56" s="8">
        <v>0</v>
      </c>
      <c r="T56" s="8">
        <v>5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</row>
    <row r="57" spans="1:47" x14ac:dyDescent="0.25">
      <c r="A57" s="13"/>
      <c r="B57" s="13"/>
      <c r="C57" s="7" t="s">
        <v>116</v>
      </c>
      <c r="D57" s="4" t="s">
        <v>54</v>
      </c>
      <c r="E57" s="10">
        <f t="shared" si="1"/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</row>
    <row r="58" spans="1:47" x14ac:dyDescent="0.25">
      <c r="A58" s="13"/>
      <c r="B58" s="13"/>
      <c r="C58" s="7" t="s">
        <v>117</v>
      </c>
      <c r="D58" s="4" t="s">
        <v>54</v>
      </c>
      <c r="E58" s="10">
        <f t="shared" si="1"/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U58" s="8">
        <v>0</v>
      </c>
    </row>
    <row r="59" spans="1:47" x14ac:dyDescent="0.25">
      <c r="A59" s="13"/>
      <c r="B59" s="13"/>
      <c r="C59" s="7" t="s">
        <v>118</v>
      </c>
      <c r="D59" s="4" t="s">
        <v>74</v>
      </c>
      <c r="E59" s="10">
        <f t="shared" si="1"/>
        <v>5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1</v>
      </c>
      <c r="V59" s="8">
        <v>2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</row>
    <row r="60" spans="1:47" x14ac:dyDescent="0.25">
      <c r="A60" s="13"/>
      <c r="B60" s="13"/>
      <c r="C60" s="7" t="s">
        <v>119</v>
      </c>
      <c r="D60" s="4" t="s">
        <v>50</v>
      </c>
      <c r="E60" s="10">
        <f t="shared" si="1"/>
        <v>24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5</v>
      </c>
      <c r="V60" s="8">
        <v>10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</row>
    <row r="61" spans="1:47" x14ac:dyDescent="0.25">
      <c r="A61" s="13"/>
      <c r="B61" s="12" t="s">
        <v>120</v>
      </c>
      <c r="C61" s="7" t="s">
        <v>121</v>
      </c>
      <c r="D61" s="4" t="s">
        <v>54</v>
      </c>
      <c r="E61" s="10">
        <f t="shared" si="1"/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  <c r="T61" s="8">
        <v>2</v>
      </c>
      <c r="U61" s="8">
        <v>2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0</v>
      </c>
    </row>
    <row r="62" spans="1:47" x14ac:dyDescent="0.25">
      <c r="A62" s="13"/>
      <c r="B62" s="13"/>
      <c r="C62" s="7" t="s">
        <v>122</v>
      </c>
      <c r="D62" s="4" t="s">
        <v>123</v>
      </c>
      <c r="E62" s="10">
        <f t="shared" si="1"/>
        <v>54998</v>
      </c>
      <c r="F62" s="8">
        <v>0</v>
      </c>
      <c r="G62" s="8">
        <v>4800</v>
      </c>
      <c r="H62" s="8">
        <v>0</v>
      </c>
      <c r="I62" s="8">
        <v>0</v>
      </c>
      <c r="J62" s="8">
        <v>3000</v>
      </c>
      <c r="K62" s="8">
        <v>0</v>
      </c>
      <c r="L62" s="8">
        <v>6100</v>
      </c>
      <c r="M62" s="8">
        <v>3000</v>
      </c>
      <c r="N62" s="8">
        <v>2400</v>
      </c>
      <c r="O62" s="8">
        <v>2400</v>
      </c>
      <c r="P62" s="8">
        <v>2600</v>
      </c>
      <c r="Q62" s="8">
        <v>2400</v>
      </c>
      <c r="R62" s="8">
        <v>2400</v>
      </c>
      <c r="S62" s="8">
        <v>0</v>
      </c>
      <c r="T62" s="8">
        <v>800</v>
      </c>
      <c r="U62" s="8">
        <v>2900</v>
      </c>
      <c r="V62" s="8">
        <v>5400</v>
      </c>
      <c r="W62" s="8">
        <v>1200</v>
      </c>
      <c r="X62" s="8">
        <v>2400</v>
      </c>
      <c r="Y62" s="8">
        <v>2600</v>
      </c>
      <c r="Z62" s="8">
        <v>2400</v>
      </c>
      <c r="AA62" s="8">
        <v>3000</v>
      </c>
      <c r="AB62" s="8">
        <v>2425</v>
      </c>
      <c r="AC62" s="8">
        <v>1973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800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U62" s="8">
        <v>0</v>
      </c>
    </row>
    <row r="63" spans="1:47" x14ac:dyDescent="0.25">
      <c r="A63" s="13"/>
      <c r="B63" s="13"/>
      <c r="C63" s="7" t="s">
        <v>124</v>
      </c>
      <c r="D63" s="4" t="s">
        <v>123</v>
      </c>
      <c r="E63" s="10">
        <f t="shared" si="1"/>
        <v>3500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200</v>
      </c>
      <c r="U63" s="8">
        <v>0</v>
      </c>
      <c r="V63" s="8">
        <v>0</v>
      </c>
      <c r="W63" s="8">
        <v>0</v>
      </c>
      <c r="X63" s="8">
        <v>0</v>
      </c>
      <c r="Y63" s="8">
        <v>600</v>
      </c>
      <c r="Z63" s="8">
        <v>0</v>
      </c>
      <c r="AA63" s="8">
        <v>0</v>
      </c>
      <c r="AB63" s="8">
        <v>100</v>
      </c>
      <c r="AC63" s="8">
        <v>2500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100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</row>
    <row r="64" spans="1:47" x14ac:dyDescent="0.25">
      <c r="A64" s="13"/>
      <c r="B64" s="13"/>
      <c r="C64" s="7" t="s">
        <v>125</v>
      </c>
      <c r="D64" s="4" t="s">
        <v>50</v>
      </c>
      <c r="E64" s="10">
        <f t="shared" si="1"/>
        <v>9119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380</v>
      </c>
      <c r="U64" s="8">
        <v>97</v>
      </c>
      <c r="V64" s="8">
        <v>0</v>
      </c>
      <c r="W64" s="8">
        <v>0</v>
      </c>
      <c r="X64" s="8">
        <v>0</v>
      </c>
      <c r="Y64" s="8">
        <v>1044</v>
      </c>
      <c r="Z64" s="8">
        <v>0</v>
      </c>
      <c r="AA64" s="8">
        <v>0</v>
      </c>
      <c r="AB64" s="8">
        <v>116</v>
      </c>
      <c r="AC64" s="8">
        <v>7482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0</v>
      </c>
    </row>
    <row r="65" spans="1:47" x14ac:dyDescent="0.25">
      <c r="A65" s="13"/>
      <c r="B65" s="13"/>
      <c r="C65" s="7" t="s">
        <v>126</v>
      </c>
      <c r="D65" s="4" t="s">
        <v>50</v>
      </c>
      <c r="E65" s="10">
        <f t="shared" si="1"/>
        <v>2656</v>
      </c>
      <c r="F65" s="8">
        <v>0</v>
      </c>
      <c r="G65" s="8">
        <v>0</v>
      </c>
      <c r="H65" s="8">
        <v>0</v>
      </c>
      <c r="I65" s="8">
        <v>0</v>
      </c>
      <c r="J65" s="8">
        <v>112</v>
      </c>
      <c r="K65" s="8">
        <v>0</v>
      </c>
      <c r="L65" s="8">
        <v>224</v>
      </c>
      <c r="M65" s="8">
        <v>112</v>
      </c>
      <c r="N65" s="8">
        <v>0</v>
      </c>
      <c r="O65" s="8">
        <v>222</v>
      </c>
      <c r="P65" s="8">
        <v>590</v>
      </c>
      <c r="Q65" s="8">
        <v>112</v>
      </c>
      <c r="R65" s="8">
        <v>112</v>
      </c>
      <c r="S65" s="8">
        <v>0</v>
      </c>
      <c r="T65" s="8">
        <v>44</v>
      </c>
      <c r="U65" s="8">
        <v>36</v>
      </c>
      <c r="V65" s="8">
        <v>84</v>
      </c>
      <c r="W65" s="8">
        <v>112</v>
      </c>
      <c r="X65" s="8">
        <v>112</v>
      </c>
      <c r="Y65" s="8">
        <v>112</v>
      </c>
      <c r="Z65" s="8">
        <v>112</v>
      </c>
      <c r="AA65" s="8">
        <v>0</v>
      </c>
      <c r="AB65" s="8">
        <v>112</v>
      </c>
      <c r="AC65" s="8">
        <v>0</v>
      </c>
      <c r="AD65" s="8">
        <v>448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0</v>
      </c>
      <c r="AT65" s="8">
        <v>0</v>
      </c>
      <c r="AU65" s="8">
        <v>0</v>
      </c>
    </row>
    <row r="66" spans="1:47" x14ac:dyDescent="0.25">
      <c r="A66" s="13"/>
      <c r="B66" s="13"/>
      <c r="C66" s="7" t="s">
        <v>127</v>
      </c>
      <c r="D66" s="4" t="s">
        <v>50</v>
      </c>
      <c r="E66" s="10">
        <f t="shared" si="1"/>
        <v>16726</v>
      </c>
      <c r="F66" s="8">
        <v>0</v>
      </c>
      <c r="G66" s="8">
        <v>0</v>
      </c>
      <c r="H66" s="8">
        <v>1632</v>
      </c>
      <c r="I66" s="8">
        <v>0</v>
      </c>
      <c r="J66" s="8">
        <v>384</v>
      </c>
      <c r="K66" s="8">
        <v>0</v>
      </c>
      <c r="L66" s="8">
        <v>768</v>
      </c>
      <c r="M66" s="8">
        <v>384</v>
      </c>
      <c r="N66" s="8">
        <v>384</v>
      </c>
      <c r="O66" s="8">
        <v>96</v>
      </c>
      <c r="P66" s="8">
        <v>701</v>
      </c>
      <c r="Q66" s="8">
        <v>384</v>
      </c>
      <c r="R66" s="8">
        <v>384</v>
      </c>
      <c r="S66" s="8">
        <v>0</v>
      </c>
      <c r="T66" s="8">
        <v>293</v>
      </c>
      <c r="U66" s="8">
        <v>1236</v>
      </c>
      <c r="V66" s="8">
        <v>1536</v>
      </c>
      <c r="W66" s="8">
        <v>96</v>
      </c>
      <c r="X66" s="8">
        <v>384</v>
      </c>
      <c r="Y66" s="8">
        <v>96</v>
      </c>
      <c r="Z66" s="8">
        <v>96</v>
      </c>
      <c r="AA66" s="8">
        <v>480</v>
      </c>
      <c r="AB66" s="8">
        <v>384</v>
      </c>
      <c r="AC66" s="8">
        <v>0</v>
      </c>
      <c r="AD66" s="8">
        <v>6816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192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</row>
    <row r="67" spans="1:47" x14ac:dyDescent="0.25">
      <c r="A67" s="13"/>
      <c r="B67" s="13"/>
      <c r="C67" s="7" t="s">
        <v>128</v>
      </c>
      <c r="D67" s="4" t="s">
        <v>54</v>
      </c>
      <c r="E67" s="10">
        <f t="shared" ref="E67:E98" si="2">SUM(F67:AU67)</f>
        <v>99</v>
      </c>
      <c r="F67" s="8">
        <v>0</v>
      </c>
      <c r="G67" s="8">
        <v>0</v>
      </c>
      <c r="H67" s="8">
        <v>15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84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</v>
      </c>
      <c r="AS67" s="8">
        <v>0</v>
      </c>
      <c r="AT67" s="8">
        <v>0</v>
      </c>
      <c r="AU67" s="8">
        <v>0</v>
      </c>
    </row>
    <row r="68" spans="1:47" x14ac:dyDescent="0.25">
      <c r="A68" s="13"/>
      <c r="B68" s="13"/>
      <c r="C68" s="7" t="s">
        <v>129</v>
      </c>
      <c r="D68" s="4" t="s">
        <v>54</v>
      </c>
      <c r="E68" s="10">
        <f t="shared" si="2"/>
        <v>52</v>
      </c>
      <c r="F68" s="8">
        <v>0</v>
      </c>
      <c r="G68" s="8">
        <v>0</v>
      </c>
      <c r="H68" s="8">
        <v>52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</v>
      </c>
      <c r="AS68" s="8">
        <v>0</v>
      </c>
      <c r="AT68" s="8">
        <v>0</v>
      </c>
      <c r="AU68" s="8">
        <v>0</v>
      </c>
    </row>
    <row r="69" spans="1:47" x14ac:dyDescent="0.25">
      <c r="A69" s="13"/>
      <c r="B69" s="13"/>
      <c r="C69" s="7" t="s">
        <v>130</v>
      </c>
      <c r="D69" s="4" t="s">
        <v>54</v>
      </c>
      <c r="E69" s="10">
        <f t="shared" si="2"/>
        <v>50</v>
      </c>
      <c r="F69" s="8">
        <v>0</v>
      </c>
      <c r="G69" s="8">
        <v>0</v>
      </c>
      <c r="H69" s="8">
        <v>50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</row>
    <row r="70" spans="1:47" x14ac:dyDescent="0.25">
      <c r="A70" s="13"/>
      <c r="B70" s="13"/>
      <c r="C70" s="7" t="s">
        <v>131</v>
      </c>
      <c r="D70" s="4" t="s">
        <v>54</v>
      </c>
      <c r="E70" s="10">
        <f t="shared" si="2"/>
        <v>1584</v>
      </c>
      <c r="F70" s="8">
        <v>0</v>
      </c>
      <c r="G70" s="8">
        <v>0</v>
      </c>
      <c r="H70" s="8">
        <v>1584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</v>
      </c>
      <c r="AS70" s="8">
        <v>0</v>
      </c>
      <c r="AT70" s="8">
        <v>0</v>
      </c>
      <c r="AU70" s="8">
        <v>0</v>
      </c>
    </row>
    <row r="71" spans="1:47" x14ac:dyDescent="0.25">
      <c r="A71" s="13"/>
      <c r="B71" s="13"/>
      <c r="C71" s="7" t="s">
        <v>132</v>
      </c>
      <c r="D71" s="4" t="s">
        <v>71</v>
      </c>
      <c r="E71" s="10">
        <f t="shared" si="2"/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</row>
    <row r="72" spans="1:47" x14ac:dyDescent="0.25">
      <c r="A72" s="13"/>
      <c r="B72" s="13"/>
      <c r="C72" s="7" t="s">
        <v>133</v>
      </c>
      <c r="D72" s="4" t="s">
        <v>71</v>
      </c>
      <c r="E72" s="10">
        <f t="shared" si="2"/>
        <v>4545</v>
      </c>
      <c r="F72" s="8">
        <v>0</v>
      </c>
      <c r="G72" s="8">
        <v>0</v>
      </c>
      <c r="H72" s="8">
        <v>4536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9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</row>
    <row r="73" spans="1:47" x14ac:dyDescent="0.25">
      <c r="A73" s="13"/>
      <c r="B73" s="13"/>
      <c r="C73" s="7" t="s">
        <v>134</v>
      </c>
      <c r="D73" s="4" t="s">
        <v>54</v>
      </c>
      <c r="E73" s="10">
        <f t="shared" si="2"/>
        <v>36532</v>
      </c>
      <c r="F73" s="8">
        <v>0</v>
      </c>
      <c r="G73" s="8">
        <v>0</v>
      </c>
      <c r="H73" s="8">
        <v>2016</v>
      </c>
      <c r="I73" s="8">
        <v>0</v>
      </c>
      <c r="J73" s="8">
        <v>1008</v>
      </c>
      <c r="K73" s="8">
        <v>0</v>
      </c>
      <c r="L73" s="8">
        <v>2016</v>
      </c>
      <c r="M73" s="8">
        <v>1008</v>
      </c>
      <c r="N73" s="8">
        <v>1008</v>
      </c>
      <c r="O73" s="8">
        <v>1008</v>
      </c>
      <c r="P73" s="8">
        <v>1120</v>
      </c>
      <c r="Q73" s="8">
        <v>1008</v>
      </c>
      <c r="R73" s="8">
        <v>1008</v>
      </c>
      <c r="S73" s="8">
        <v>0</v>
      </c>
      <c r="T73" s="8">
        <v>1032</v>
      </c>
      <c r="U73" s="8">
        <v>1200</v>
      </c>
      <c r="V73" s="8">
        <v>1176</v>
      </c>
      <c r="W73" s="8">
        <v>1008</v>
      </c>
      <c r="X73" s="8">
        <v>1008</v>
      </c>
      <c r="Y73" s="8">
        <v>1008</v>
      </c>
      <c r="Z73" s="8">
        <v>1008</v>
      </c>
      <c r="AA73" s="8">
        <v>1176</v>
      </c>
      <c r="AB73" s="8">
        <v>700</v>
      </c>
      <c r="AC73" s="8">
        <v>0</v>
      </c>
      <c r="AD73" s="8">
        <v>15680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336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0</v>
      </c>
    </row>
    <row r="74" spans="1:47" x14ac:dyDescent="0.25">
      <c r="A74" s="13"/>
      <c r="B74" s="13"/>
      <c r="C74" s="7" t="s">
        <v>135</v>
      </c>
      <c r="D74" s="4" t="s">
        <v>54</v>
      </c>
      <c r="E74" s="10">
        <f t="shared" si="2"/>
        <v>303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214</v>
      </c>
      <c r="Q74" s="8">
        <v>0</v>
      </c>
      <c r="R74" s="8">
        <v>0</v>
      </c>
      <c r="S74" s="8">
        <v>0</v>
      </c>
      <c r="T74" s="8">
        <v>89</v>
      </c>
      <c r="U74" s="8">
        <v>0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</v>
      </c>
      <c r="AS74" s="8">
        <v>0</v>
      </c>
      <c r="AT74" s="8">
        <v>0</v>
      </c>
      <c r="AU74" s="8">
        <v>0</v>
      </c>
    </row>
    <row r="75" spans="1:47" x14ac:dyDescent="0.25">
      <c r="A75" s="13"/>
      <c r="B75" s="13"/>
      <c r="C75" s="7" t="s">
        <v>136</v>
      </c>
      <c r="D75" s="4" t="s">
        <v>137</v>
      </c>
      <c r="E75" s="10">
        <f t="shared" si="2"/>
        <v>329</v>
      </c>
      <c r="F75" s="8">
        <v>0</v>
      </c>
      <c r="G75" s="8">
        <v>152</v>
      </c>
      <c r="H75" s="8">
        <v>137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8</v>
      </c>
      <c r="W75" s="8">
        <v>0</v>
      </c>
      <c r="X75" s="8">
        <v>8</v>
      </c>
      <c r="Y75" s="8">
        <v>8</v>
      </c>
      <c r="Z75" s="8">
        <v>8</v>
      </c>
      <c r="AA75" s="8">
        <v>0</v>
      </c>
      <c r="AB75" s="8">
        <v>8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</row>
    <row r="76" spans="1:47" x14ac:dyDescent="0.25">
      <c r="A76" s="13"/>
      <c r="B76" s="13"/>
      <c r="C76" s="7" t="s">
        <v>138</v>
      </c>
      <c r="D76" s="4" t="s">
        <v>54</v>
      </c>
      <c r="E76" s="10">
        <f t="shared" si="2"/>
        <v>1282</v>
      </c>
      <c r="F76" s="8">
        <v>0</v>
      </c>
      <c r="G76" s="8">
        <v>184</v>
      </c>
      <c r="H76" s="8">
        <v>0</v>
      </c>
      <c r="I76" s="8">
        <v>0</v>
      </c>
      <c r="J76" s="8">
        <v>64</v>
      </c>
      <c r="K76" s="8">
        <v>0</v>
      </c>
      <c r="L76" s="8">
        <v>128</v>
      </c>
      <c r="M76" s="8">
        <v>64</v>
      </c>
      <c r="N76" s="8">
        <v>64</v>
      </c>
      <c r="O76" s="8">
        <v>64</v>
      </c>
      <c r="P76" s="8">
        <v>0</v>
      </c>
      <c r="Q76" s="8">
        <v>64</v>
      </c>
      <c r="R76" s="8">
        <v>64</v>
      </c>
      <c r="S76" s="8">
        <v>0</v>
      </c>
      <c r="T76" s="8">
        <v>52</v>
      </c>
      <c r="U76" s="8">
        <v>64</v>
      </c>
      <c r="V76" s="8">
        <v>84</v>
      </c>
      <c r="W76" s="8">
        <v>0</v>
      </c>
      <c r="X76" s="8">
        <v>64</v>
      </c>
      <c r="Y76" s="8">
        <v>130</v>
      </c>
      <c r="Z76" s="8">
        <v>64</v>
      </c>
      <c r="AA76" s="8">
        <v>64</v>
      </c>
      <c r="AB76" s="8">
        <v>64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U76" s="8">
        <v>0</v>
      </c>
    </row>
    <row r="77" spans="1:47" x14ac:dyDescent="0.25">
      <c r="A77" s="13"/>
      <c r="B77" s="13"/>
      <c r="C77" s="7" t="s">
        <v>139</v>
      </c>
      <c r="D77" s="4" t="s">
        <v>50</v>
      </c>
      <c r="E77" s="10">
        <f t="shared" si="2"/>
        <v>18200</v>
      </c>
      <c r="F77" s="8">
        <v>0</v>
      </c>
      <c r="G77" s="8">
        <v>0</v>
      </c>
      <c r="H77" s="8">
        <v>1000</v>
      </c>
      <c r="I77" s="8">
        <v>0</v>
      </c>
      <c r="J77" s="8">
        <v>1100</v>
      </c>
      <c r="K77" s="8">
        <v>2300</v>
      </c>
      <c r="L77" s="8">
        <v>0</v>
      </c>
      <c r="M77" s="8">
        <v>1000</v>
      </c>
      <c r="N77" s="8">
        <v>1000</v>
      </c>
      <c r="O77" s="8">
        <v>1000</v>
      </c>
      <c r="P77" s="8">
        <v>0</v>
      </c>
      <c r="Q77" s="8">
        <v>1000</v>
      </c>
      <c r="R77" s="8">
        <v>1200</v>
      </c>
      <c r="S77" s="8">
        <v>1000</v>
      </c>
      <c r="T77" s="8">
        <v>0</v>
      </c>
      <c r="U77" s="8">
        <v>1000</v>
      </c>
      <c r="V77" s="8">
        <v>1000</v>
      </c>
      <c r="W77" s="8">
        <v>0</v>
      </c>
      <c r="X77" s="8">
        <v>1200</v>
      </c>
      <c r="Y77" s="8">
        <v>1000</v>
      </c>
      <c r="Z77" s="8">
        <v>1200</v>
      </c>
      <c r="AA77" s="8">
        <v>1000</v>
      </c>
      <c r="AB77" s="8">
        <v>1200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</row>
    <row r="78" spans="1:47" x14ac:dyDescent="0.25">
      <c r="A78" s="13"/>
      <c r="B78" s="13"/>
      <c r="C78" s="7" t="s">
        <v>140</v>
      </c>
      <c r="D78" s="4" t="s">
        <v>50</v>
      </c>
      <c r="E78" s="10">
        <f t="shared" si="2"/>
        <v>210</v>
      </c>
      <c r="F78" s="8">
        <v>0</v>
      </c>
      <c r="G78" s="8">
        <v>0</v>
      </c>
      <c r="H78" s="8">
        <v>0</v>
      </c>
      <c r="I78" s="8">
        <v>150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30</v>
      </c>
      <c r="U78" s="8">
        <v>30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0</v>
      </c>
      <c r="AQ78" s="8">
        <v>0</v>
      </c>
      <c r="AR78" s="8">
        <v>0</v>
      </c>
      <c r="AS78" s="8">
        <v>0</v>
      </c>
      <c r="AT78" s="8">
        <v>0</v>
      </c>
      <c r="AU78" s="8">
        <v>0</v>
      </c>
    </row>
    <row r="79" spans="1:47" x14ac:dyDescent="0.25">
      <c r="A79" s="13"/>
      <c r="B79" s="13"/>
      <c r="C79" s="7" t="s">
        <v>141</v>
      </c>
      <c r="D79" s="4" t="s">
        <v>137</v>
      </c>
      <c r="E79" s="10">
        <f t="shared" si="2"/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</row>
    <row r="80" spans="1:47" ht="24" x14ac:dyDescent="0.25">
      <c r="A80" s="13"/>
      <c r="B80" s="6" t="s">
        <v>142</v>
      </c>
      <c r="C80" s="7" t="s">
        <v>143</v>
      </c>
      <c r="D80" s="4" t="s">
        <v>54</v>
      </c>
      <c r="E80" s="10">
        <f t="shared" si="2"/>
        <v>95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25</v>
      </c>
      <c r="Q80" s="8">
        <v>0</v>
      </c>
      <c r="R80" s="8">
        <v>0</v>
      </c>
      <c r="S80" s="8">
        <v>0</v>
      </c>
      <c r="T80" s="8">
        <v>6</v>
      </c>
      <c r="U80" s="8">
        <v>2</v>
      </c>
      <c r="V80" s="8">
        <v>0</v>
      </c>
      <c r="W80" s="8">
        <v>0</v>
      </c>
      <c r="X80" s="8">
        <v>0</v>
      </c>
      <c r="Y80" s="8">
        <v>5</v>
      </c>
      <c r="Z80" s="8">
        <v>0</v>
      </c>
      <c r="AA80" s="8">
        <v>0</v>
      </c>
      <c r="AB80" s="8">
        <v>2</v>
      </c>
      <c r="AC80" s="8">
        <v>53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2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U80" s="8">
        <v>0</v>
      </c>
    </row>
    <row r="81" spans="1:47" x14ac:dyDescent="0.25">
      <c r="A81" s="13"/>
      <c r="B81" s="12" t="s">
        <v>144</v>
      </c>
      <c r="C81" s="7" t="s">
        <v>145</v>
      </c>
      <c r="D81" s="4" t="s">
        <v>50</v>
      </c>
      <c r="E81" s="10">
        <f t="shared" si="2"/>
        <v>3160</v>
      </c>
      <c r="F81" s="8">
        <v>0</v>
      </c>
      <c r="G81" s="8">
        <v>0</v>
      </c>
      <c r="H81" s="8">
        <v>70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3090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</row>
    <row r="82" spans="1:47" x14ac:dyDescent="0.25">
      <c r="A82" s="13"/>
      <c r="B82" s="13"/>
      <c r="C82" s="7" t="s">
        <v>146</v>
      </c>
      <c r="D82" s="4" t="s">
        <v>65</v>
      </c>
      <c r="E82" s="10">
        <f t="shared" si="2"/>
        <v>239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8</v>
      </c>
      <c r="P82" s="8">
        <v>18</v>
      </c>
      <c r="Q82" s="8">
        <v>0</v>
      </c>
      <c r="R82" s="8">
        <v>1</v>
      </c>
      <c r="S82" s="8">
        <v>2</v>
      </c>
      <c r="T82" s="8">
        <v>19</v>
      </c>
      <c r="U82" s="8">
        <v>13</v>
      </c>
      <c r="V82" s="8">
        <v>0</v>
      </c>
      <c r="W82" s="8">
        <v>0</v>
      </c>
      <c r="X82" s="8">
        <v>0</v>
      </c>
      <c r="Y82" s="8">
        <v>12</v>
      </c>
      <c r="Z82" s="8">
        <v>12</v>
      </c>
      <c r="AA82" s="8">
        <v>0</v>
      </c>
      <c r="AB82" s="8">
        <v>3</v>
      </c>
      <c r="AC82" s="8">
        <v>138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13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8">
        <v>0</v>
      </c>
    </row>
    <row r="83" spans="1:47" x14ac:dyDescent="0.25">
      <c r="A83" s="13"/>
      <c r="B83" s="12" t="s">
        <v>147</v>
      </c>
      <c r="C83" s="7" t="s">
        <v>148</v>
      </c>
      <c r="D83" s="4" t="s">
        <v>54</v>
      </c>
      <c r="E83" s="10">
        <f t="shared" si="2"/>
        <v>16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1</v>
      </c>
      <c r="L83" s="8">
        <v>0</v>
      </c>
      <c r="M83" s="8">
        <v>1</v>
      </c>
      <c r="N83" s="8">
        <v>1</v>
      </c>
      <c r="O83" s="8">
        <v>1</v>
      </c>
      <c r="P83" s="8">
        <v>0</v>
      </c>
      <c r="Q83" s="8">
        <v>1</v>
      </c>
      <c r="R83" s="8">
        <v>1</v>
      </c>
      <c r="S83" s="8">
        <v>0</v>
      </c>
      <c r="T83" s="8">
        <v>1</v>
      </c>
      <c r="U83" s="8">
        <v>1</v>
      </c>
      <c r="V83" s="8">
        <v>1</v>
      </c>
      <c r="W83" s="8">
        <v>0</v>
      </c>
      <c r="X83" s="8">
        <v>1</v>
      </c>
      <c r="Y83" s="8">
        <v>1</v>
      </c>
      <c r="Z83" s="8">
        <v>1</v>
      </c>
      <c r="AA83" s="8">
        <v>1</v>
      </c>
      <c r="AB83" s="8">
        <v>1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8">
        <v>0</v>
      </c>
    </row>
    <row r="84" spans="1:47" x14ac:dyDescent="0.25">
      <c r="A84" s="13"/>
      <c r="B84" s="13"/>
      <c r="C84" s="7" t="s">
        <v>149</v>
      </c>
      <c r="D84" s="4" t="s">
        <v>54</v>
      </c>
      <c r="E84" s="10">
        <f t="shared" si="2"/>
        <v>37</v>
      </c>
      <c r="F84" s="8">
        <v>1</v>
      </c>
      <c r="G84" s="8">
        <v>2</v>
      </c>
      <c r="H84" s="8">
        <v>0</v>
      </c>
      <c r="I84" s="8">
        <v>0</v>
      </c>
      <c r="J84" s="8">
        <v>2</v>
      </c>
      <c r="K84" s="8">
        <v>6</v>
      </c>
      <c r="L84" s="8">
        <v>0</v>
      </c>
      <c r="M84" s="8">
        <v>2</v>
      </c>
      <c r="N84" s="8">
        <v>2</v>
      </c>
      <c r="O84" s="8">
        <v>2</v>
      </c>
      <c r="P84" s="8">
        <v>0</v>
      </c>
      <c r="Q84" s="8">
        <v>2</v>
      </c>
      <c r="R84" s="8">
        <v>2</v>
      </c>
      <c r="S84" s="8">
        <v>0</v>
      </c>
      <c r="T84" s="8">
        <v>2</v>
      </c>
      <c r="U84" s="8">
        <v>2</v>
      </c>
      <c r="V84" s="8">
        <v>1</v>
      </c>
      <c r="W84" s="8">
        <v>1</v>
      </c>
      <c r="X84" s="8">
        <v>2</v>
      </c>
      <c r="Y84" s="8">
        <v>2</v>
      </c>
      <c r="Z84" s="8">
        <v>2</v>
      </c>
      <c r="AA84" s="8">
        <v>2</v>
      </c>
      <c r="AB84" s="8">
        <v>2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</row>
    <row r="85" spans="1:47" x14ac:dyDescent="0.25">
      <c r="A85" s="13"/>
      <c r="B85" s="13"/>
      <c r="C85" s="7" t="s">
        <v>150</v>
      </c>
      <c r="D85" s="4" t="s">
        <v>54</v>
      </c>
      <c r="E85" s="10">
        <f t="shared" si="2"/>
        <v>108</v>
      </c>
      <c r="F85" s="8">
        <v>0</v>
      </c>
      <c r="G85" s="8">
        <v>6</v>
      </c>
      <c r="H85" s="8">
        <v>0</v>
      </c>
      <c r="I85" s="8">
        <v>0</v>
      </c>
      <c r="J85" s="8">
        <v>6</v>
      </c>
      <c r="K85" s="8">
        <v>12</v>
      </c>
      <c r="L85" s="8">
        <v>0</v>
      </c>
      <c r="M85" s="8">
        <v>6</v>
      </c>
      <c r="N85" s="8">
        <v>6</v>
      </c>
      <c r="O85" s="8">
        <v>6</v>
      </c>
      <c r="P85" s="8">
        <v>0</v>
      </c>
      <c r="Q85" s="8">
        <v>6</v>
      </c>
      <c r="R85" s="8">
        <v>6</v>
      </c>
      <c r="S85" s="8">
        <v>6</v>
      </c>
      <c r="T85" s="8">
        <v>6</v>
      </c>
      <c r="U85" s="8">
        <v>6</v>
      </c>
      <c r="V85" s="8">
        <v>6</v>
      </c>
      <c r="W85" s="8">
        <v>0</v>
      </c>
      <c r="X85" s="8">
        <v>6</v>
      </c>
      <c r="Y85" s="8">
        <v>6</v>
      </c>
      <c r="Z85" s="8">
        <v>6</v>
      </c>
      <c r="AA85" s="8">
        <v>6</v>
      </c>
      <c r="AB85" s="8">
        <v>6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8">
        <v>0</v>
      </c>
    </row>
    <row r="86" spans="1:47" x14ac:dyDescent="0.25">
      <c r="A86" s="13"/>
      <c r="B86" s="13"/>
      <c r="C86" s="7" t="s">
        <v>151</v>
      </c>
      <c r="D86" s="4" t="s">
        <v>54</v>
      </c>
      <c r="E86" s="10">
        <f t="shared" si="2"/>
        <v>74</v>
      </c>
      <c r="F86" s="8">
        <v>0</v>
      </c>
      <c r="G86" s="8">
        <v>2</v>
      </c>
      <c r="H86" s="8">
        <v>0</v>
      </c>
      <c r="I86" s="8">
        <v>0</v>
      </c>
      <c r="J86" s="8">
        <v>2</v>
      </c>
      <c r="K86" s="8">
        <v>5</v>
      </c>
      <c r="L86" s="8">
        <v>0</v>
      </c>
      <c r="M86" s="8">
        <v>2</v>
      </c>
      <c r="N86" s="8">
        <v>2</v>
      </c>
      <c r="O86" s="8">
        <v>2</v>
      </c>
      <c r="P86" s="8">
        <v>0</v>
      </c>
      <c r="Q86" s="8">
        <v>2</v>
      </c>
      <c r="R86" s="8">
        <v>2</v>
      </c>
      <c r="S86" s="8">
        <v>39</v>
      </c>
      <c r="T86" s="8">
        <v>2</v>
      </c>
      <c r="U86" s="8">
        <v>2</v>
      </c>
      <c r="V86" s="8">
        <v>1</v>
      </c>
      <c r="W86" s="8">
        <v>1</v>
      </c>
      <c r="X86" s="8">
        <v>2</v>
      </c>
      <c r="Y86" s="8">
        <v>2</v>
      </c>
      <c r="Z86" s="8">
        <v>2</v>
      </c>
      <c r="AA86" s="8">
        <v>2</v>
      </c>
      <c r="AB86" s="8">
        <v>2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8">
        <v>0</v>
      </c>
    </row>
    <row r="87" spans="1:47" x14ac:dyDescent="0.25">
      <c r="A87" s="13"/>
      <c r="B87" s="13"/>
      <c r="C87" s="7" t="s">
        <v>152</v>
      </c>
      <c r="D87" s="4" t="s">
        <v>54</v>
      </c>
      <c r="E87" s="10">
        <f t="shared" si="2"/>
        <v>5</v>
      </c>
      <c r="F87" s="8">
        <v>0</v>
      </c>
      <c r="G87" s="8">
        <v>5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</row>
    <row r="88" spans="1:47" x14ac:dyDescent="0.25">
      <c r="A88" s="13"/>
      <c r="B88" s="13"/>
      <c r="C88" s="7" t="s">
        <v>153</v>
      </c>
      <c r="D88" s="4" t="s">
        <v>57</v>
      </c>
      <c r="E88" s="10">
        <f t="shared" si="2"/>
        <v>22</v>
      </c>
      <c r="F88" s="8">
        <v>0</v>
      </c>
      <c r="G88" s="8">
        <v>1</v>
      </c>
      <c r="H88" s="8">
        <v>0</v>
      </c>
      <c r="I88" s="8">
        <v>0</v>
      </c>
      <c r="J88" s="8">
        <v>1</v>
      </c>
      <c r="K88" s="8">
        <v>2</v>
      </c>
      <c r="L88" s="8">
        <v>0</v>
      </c>
      <c r="M88" s="8">
        <v>1</v>
      </c>
      <c r="N88" s="8">
        <v>1</v>
      </c>
      <c r="O88" s="8">
        <v>1</v>
      </c>
      <c r="P88" s="8">
        <v>0</v>
      </c>
      <c r="Q88" s="8">
        <v>1</v>
      </c>
      <c r="R88" s="8">
        <v>1</v>
      </c>
      <c r="S88" s="8">
        <v>1</v>
      </c>
      <c r="T88" s="8">
        <v>1</v>
      </c>
      <c r="U88" s="8">
        <v>2</v>
      </c>
      <c r="V88" s="8">
        <v>1</v>
      </c>
      <c r="W88" s="8">
        <v>0</v>
      </c>
      <c r="X88" s="8">
        <v>1</v>
      </c>
      <c r="Y88" s="8">
        <v>1</v>
      </c>
      <c r="Z88" s="8">
        <v>1</v>
      </c>
      <c r="AA88" s="8">
        <v>1</v>
      </c>
      <c r="AB88" s="8">
        <v>1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3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8">
        <v>0</v>
      </c>
    </row>
    <row r="89" spans="1:47" x14ac:dyDescent="0.25">
      <c r="A89" s="13"/>
      <c r="B89" s="13"/>
      <c r="C89" s="7" t="s">
        <v>154</v>
      </c>
      <c r="D89" s="4" t="s">
        <v>54</v>
      </c>
      <c r="E89" s="10">
        <f t="shared" si="2"/>
        <v>16</v>
      </c>
      <c r="F89" s="8">
        <v>0</v>
      </c>
      <c r="G89" s="8">
        <v>4</v>
      </c>
      <c r="H89" s="8">
        <v>0</v>
      </c>
      <c r="I89" s="8">
        <v>0</v>
      </c>
      <c r="J89" s="8">
        <v>1</v>
      </c>
      <c r="K89" s="8">
        <v>2</v>
      </c>
      <c r="L89" s="8">
        <v>0</v>
      </c>
      <c r="M89" s="8">
        <v>1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1</v>
      </c>
      <c r="T89" s="8">
        <v>0</v>
      </c>
      <c r="U89" s="8">
        <v>0</v>
      </c>
      <c r="V89" s="8">
        <v>1</v>
      </c>
      <c r="W89" s="8">
        <v>0</v>
      </c>
      <c r="X89" s="8">
        <v>1</v>
      </c>
      <c r="Y89" s="8">
        <v>1</v>
      </c>
      <c r="Z89" s="8">
        <v>1</v>
      </c>
      <c r="AA89" s="8">
        <v>1</v>
      </c>
      <c r="AB89" s="8">
        <v>1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</row>
    <row r="90" spans="1:47" x14ac:dyDescent="0.25">
      <c r="A90" s="13"/>
      <c r="B90" s="13"/>
      <c r="C90" s="7" t="s">
        <v>155</v>
      </c>
      <c r="D90" s="4" t="s">
        <v>54</v>
      </c>
      <c r="E90" s="10">
        <f t="shared" si="2"/>
        <v>74</v>
      </c>
      <c r="F90" s="8">
        <v>0</v>
      </c>
      <c r="G90" s="8">
        <v>4</v>
      </c>
      <c r="H90" s="8">
        <v>0</v>
      </c>
      <c r="I90" s="8">
        <v>0</v>
      </c>
      <c r="J90" s="8">
        <v>0</v>
      </c>
      <c r="K90" s="8">
        <v>8</v>
      </c>
      <c r="L90" s="8">
        <v>0</v>
      </c>
      <c r="M90" s="8">
        <v>4</v>
      </c>
      <c r="N90" s="8">
        <v>4</v>
      </c>
      <c r="O90" s="8">
        <v>4</v>
      </c>
      <c r="P90" s="8">
        <v>0</v>
      </c>
      <c r="Q90" s="8">
        <v>4</v>
      </c>
      <c r="R90" s="8">
        <v>4</v>
      </c>
      <c r="S90" s="8">
        <v>0</v>
      </c>
      <c r="T90" s="8">
        <v>9</v>
      </c>
      <c r="U90" s="8">
        <v>9</v>
      </c>
      <c r="V90" s="8">
        <v>3</v>
      </c>
      <c r="W90" s="8">
        <v>1</v>
      </c>
      <c r="X90" s="8">
        <v>4</v>
      </c>
      <c r="Y90" s="8">
        <v>4</v>
      </c>
      <c r="Z90" s="8">
        <v>4</v>
      </c>
      <c r="AA90" s="8">
        <v>4</v>
      </c>
      <c r="AB90" s="8">
        <v>4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</row>
    <row r="91" spans="1:47" x14ac:dyDescent="0.25">
      <c r="A91" s="13"/>
      <c r="B91" s="13"/>
      <c r="C91" s="7" t="s">
        <v>156</v>
      </c>
      <c r="D91" s="4" t="s">
        <v>65</v>
      </c>
      <c r="E91" s="10">
        <f t="shared" si="2"/>
        <v>474</v>
      </c>
      <c r="F91" s="8">
        <v>0</v>
      </c>
      <c r="G91" s="8">
        <v>20</v>
      </c>
      <c r="H91" s="8">
        <v>0</v>
      </c>
      <c r="I91" s="8">
        <v>0</v>
      </c>
      <c r="J91" s="8">
        <v>30</v>
      </c>
      <c r="K91" s="8">
        <v>64</v>
      </c>
      <c r="L91" s="8">
        <v>0</v>
      </c>
      <c r="M91" s="8">
        <v>32</v>
      </c>
      <c r="N91" s="8">
        <v>20</v>
      </c>
      <c r="O91" s="8">
        <v>32</v>
      </c>
      <c r="P91" s="8">
        <v>0</v>
      </c>
      <c r="Q91" s="8">
        <v>36</v>
      </c>
      <c r="R91" s="8">
        <v>20</v>
      </c>
      <c r="S91" s="8">
        <v>0</v>
      </c>
      <c r="T91" s="8">
        <v>20</v>
      </c>
      <c r="U91" s="8">
        <v>32</v>
      </c>
      <c r="V91" s="8">
        <v>10</v>
      </c>
      <c r="W91" s="8">
        <v>10</v>
      </c>
      <c r="X91" s="8">
        <v>32</v>
      </c>
      <c r="Y91" s="8">
        <v>32</v>
      </c>
      <c r="Z91" s="8">
        <v>32</v>
      </c>
      <c r="AA91" s="8">
        <v>20</v>
      </c>
      <c r="AB91" s="8">
        <v>32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8">
        <v>0</v>
      </c>
    </row>
    <row r="92" spans="1:47" x14ac:dyDescent="0.25">
      <c r="A92" s="13"/>
      <c r="B92" s="13"/>
      <c r="C92" s="7" t="s">
        <v>157</v>
      </c>
      <c r="D92" s="4" t="s">
        <v>65</v>
      </c>
      <c r="E92" s="10">
        <f t="shared" si="2"/>
        <v>687</v>
      </c>
      <c r="F92" s="8">
        <v>40</v>
      </c>
      <c r="G92" s="8">
        <v>64</v>
      </c>
      <c r="H92" s="8">
        <v>0</v>
      </c>
      <c r="I92" s="8">
        <v>0</v>
      </c>
      <c r="J92" s="8">
        <v>8</v>
      </c>
      <c r="K92" s="8">
        <v>100</v>
      </c>
      <c r="L92" s="8">
        <v>0</v>
      </c>
      <c r="M92" s="8">
        <v>0</v>
      </c>
      <c r="N92" s="8">
        <v>60</v>
      </c>
      <c r="O92" s="8">
        <v>44</v>
      </c>
      <c r="P92" s="8">
        <v>0</v>
      </c>
      <c r="Q92" s="8">
        <v>59</v>
      </c>
      <c r="R92" s="8">
        <v>60</v>
      </c>
      <c r="S92" s="8">
        <v>0</v>
      </c>
      <c r="T92" s="8">
        <v>60</v>
      </c>
      <c r="U92" s="8">
        <v>60</v>
      </c>
      <c r="V92" s="8">
        <v>0</v>
      </c>
      <c r="W92" s="8">
        <v>12</v>
      </c>
      <c r="X92" s="8">
        <v>60</v>
      </c>
      <c r="Y92" s="8">
        <v>0</v>
      </c>
      <c r="Z92" s="8">
        <v>0</v>
      </c>
      <c r="AA92" s="8">
        <v>0</v>
      </c>
      <c r="AB92" s="8">
        <v>60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</row>
    <row r="93" spans="1:47" x14ac:dyDescent="0.25">
      <c r="A93" s="13"/>
      <c r="B93" s="13"/>
      <c r="C93" s="7" t="s">
        <v>158</v>
      </c>
      <c r="D93" s="4" t="s">
        <v>65</v>
      </c>
      <c r="E93" s="10">
        <f t="shared" si="2"/>
        <v>300</v>
      </c>
      <c r="F93" s="8">
        <v>0</v>
      </c>
      <c r="G93" s="8">
        <v>20</v>
      </c>
      <c r="H93" s="8">
        <v>0</v>
      </c>
      <c r="I93" s="8">
        <v>0</v>
      </c>
      <c r="J93" s="8">
        <v>0</v>
      </c>
      <c r="K93" s="8">
        <v>40</v>
      </c>
      <c r="L93" s="8">
        <v>0</v>
      </c>
      <c r="M93" s="8">
        <v>20</v>
      </c>
      <c r="N93" s="8">
        <v>20</v>
      </c>
      <c r="O93" s="8">
        <v>20</v>
      </c>
      <c r="P93" s="8">
        <v>0</v>
      </c>
      <c r="Q93" s="8">
        <v>20</v>
      </c>
      <c r="R93" s="8">
        <v>20</v>
      </c>
      <c r="S93" s="8">
        <v>20</v>
      </c>
      <c r="T93" s="8">
        <v>0</v>
      </c>
      <c r="U93" s="8">
        <v>20</v>
      </c>
      <c r="V93" s="8">
        <v>0</v>
      </c>
      <c r="W93" s="8">
        <v>0</v>
      </c>
      <c r="X93" s="8">
        <v>20</v>
      </c>
      <c r="Y93" s="8">
        <v>20</v>
      </c>
      <c r="Z93" s="8">
        <v>20</v>
      </c>
      <c r="AA93" s="8">
        <v>20</v>
      </c>
      <c r="AB93" s="8">
        <v>20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8">
        <v>0</v>
      </c>
    </row>
    <row r="94" spans="1:47" x14ac:dyDescent="0.25">
      <c r="A94" s="13"/>
      <c r="B94" s="13"/>
      <c r="C94" s="7" t="s">
        <v>159</v>
      </c>
      <c r="D94" s="4" t="s">
        <v>54</v>
      </c>
      <c r="E94" s="10">
        <f t="shared" si="2"/>
        <v>331</v>
      </c>
      <c r="F94" s="8">
        <v>0</v>
      </c>
      <c r="G94" s="8">
        <v>0</v>
      </c>
      <c r="H94" s="8">
        <v>11</v>
      </c>
      <c r="I94" s="8">
        <v>0</v>
      </c>
      <c r="J94" s="8">
        <v>20</v>
      </c>
      <c r="K94" s="8">
        <v>40</v>
      </c>
      <c r="L94" s="8">
        <v>0</v>
      </c>
      <c r="M94" s="8">
        <v>20</v>
      </c>
      <c r="N94" s="8">
        <v>20</v>
      </c>
      <c r="O94" s="8">
        <v>20</v>
      </c>
      <c r="P94" s="8">
        <v>0</v>
      </c>
      <c r="Q94" s="8">
        <v>20</v>
      </c>
      <c r="R94" s="8">
        <v>20</v>
      </c>
      <c r="S94" s="8">
        <v>0</v>
      </c>
      <c r="T94" s="8">
        <v>20</v>
      </c>
      <c r="U94" s="8">
        <v>20</v>
      </c>
      <c r="V94" s="8">
        <v>20</v>
      </c>
      <c r="W94" s="8">
        <v>0</v>
      </c>
      <c r="X94" s="8">
        <v>20</v>
      </c>
      <c r="Y94" s="8">
        <v>20</v>
      </c>
      <c r="Z94" s="8">
        <v>20</v>
      </c>
      <c r="AA94" s="8">
        <v>20</v>
      </c>
      <c r="AB94" s="8">
        <v>20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8">
        <v>0</v>
      </c>
    </row>
    <row r="95" spans="1:47" x14ac:dyDescent="0.25">
      <c r="A95" s="13"/>
      <c r="B95" s="13"/>
      <c r="C95" s="7" t="s">
        <v>160</v>
      </c>
      <c r="D95" s="4" t="s">
        <v>54</v>
      </c>
      <c r="E95" s="10">
        <f t="shared" si="2"/>
        <v>108</v>
      </c>
      <c r="F95" s="8">
        <v>0</v>
      </c>
      <c r="G95" s="8">
        <v>6</v>
      </c>
      <c r="H95" s="8">
        <v>0</v>
      </c>
      <c r="I95" s="8">
        <v>0</v>
      </c>
      <c r="J95" s="8">
        <v>6</v>
      </c>
      <c r="K95" s="8">
        <v>12</v>
      </c>
      <c r="L95" s="8">
        <v>0</v>
      </c>
      <c r="M95" s="8">
        <v>6</v>
      </c>
      <c r="N95" s="8">
        <v>6</v>
      </c>
      <c r="O95" s="8">
        <v>6</v>
      </c>
      <c r="P95" s="8">
        <v>0</v>
      </c>
      <c r="Q95" s="8">
        <v>6</v>
      </c>
      <c r="R95" s="8">
        <v>6</v>
      </c>
      <c r="S95" s="8">
        <v>6</v>
      </c>
      <c r="T95" s="8">
        <v>6</v>
      </c>
      <c r="U95" s="8">
        <v>6</v>
      </c>
      <c r="V95" s="8">
        <v>6</v>
      </c>
      <c r="W95" s="8">
        <v>0</v>
      </c>
      <c r="X95" s="8">
        <v>6</v>
      </c>
      <c r="Y95" s="8">
        <v>6</v>
      </c>
      <c r="Z95" s="8">
        <v>6</v>
      </c>
      <c r="AA95" s="8">
        <v>6</v>
      </c>
      <c r="AB95" s="8">
        <v>6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8">
        <v>0</v>
      </c>
    </row>
    <row r="96" spans="1:47" x14ac:dyDescent="0.25">
      <c r="A96" s="13"/>
      <c r="B96" s="13"/>
      <c r="C96" s="7" t="s">
        <v>161</v>
      </c>
      <c r="D96" s="4" t="s">
        <v>54</v>
      </c>
      <c r="E96" s="10">
        <f t="shared" si="2"/>
        <v>68</v>
      </c>
      <c r="F96" s="8">
        <v>0</v>
      </c>
      <c r="G96" s="8">
        <v>0</v>
      </c>
      <c r="H96" s="8">
        <v>4</v>
      </c>
      <c r="I96" s="8">
        <v>0</v>
      </c>
      <c r="J96" s="8">
        <v>4</v>
      </c>
      <c r="K96" s="8">
        <v>4</v>
      </c>
      <c r="L96" s="8">
        <v>0</v>
      </c>
      <c r="M96" s="8">
        <v>8</v>
      </c>
      <c r="N96" s="8">
        <v>4</v>
      </c>
      <c r="O96" s="8">
        <v>4</v>
      </c>
      <c r="P96" s="8">
        <v>0</v>
      </c>
      <c r="Q96" s="8">
        <v>4</v>
      </c>
      <c r="R96" s="8">
        <v>4</v>
      </c>
      <c r="S96" s="8">
        <v>3</v>
      </c>
      <c r="T96" s="8">
        <v>1</v>
      </c>
      <c r="U96" s="8">
        <v>4</v>
      </c>
      <c r="V96" s="8">
        <v>4</v>
      </c>
      <c r="W96" s="8">
        <v>0</v>
      </c>
      <c r="X96" s="8">
        <v>4</v>
      </c>
      <c r="Y96" s="8">
        <v>4</v>
      </c>
      <c r="Z96" s="8">
        <v>4</v>
      </c>
      <c r="AA96" s="8">
        <v>4</v>
      </c>
      <c r="AB96" s="8">
        <v>4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8">
        <v>0</v>
      </c>
    </row>
    <row r="97" spans="1:47" x14ac:dyDescent="0.25">
      <c r="A97" s="13"/>
      <c r="B97" s="13"/>
      <c r="C97" s="7" t="s">
        <v>162</v>
      </c>
      <c r="D97" s="4" t="s">
        <v>163</v>
      </c>
      <c r="E97" s="10">
        <f t="shared" si="2"/>
        <v>102</v>
      </c>
      <c r="F97" s="8">
        <v>0</v>
      </c>
      <c r="G97" s="8">
        <v>6</v>
      </c>
      <c r="H97" s="8">
        <v>0</v>
      </c>
      <c r="I97" s="8">
        <v>0</v>
      </c>
      <c r="J97" s="8">
        <v>6</v>
      </c>
      <c r="K97" s="8">
        <v>12</v>
      </c>
      <c r="L97" s="8">
        <v>0</v>
      </c>
      <c r="M97" s="8">
        <v>6</v>
      </c>
      <c r="N97" s="8">
        <v>6</v>
      </c>
      <c r="O97" s="8">
        <v>6</v>
      </c>
      <c r="P97" s="8">
        <v>0</v>
      </c>
      <c r="Q97" s="8">
        <v>6</v>
      </c>
      <c r="R97" s="8">
        <v>6</v>
      </c>
      <c r="S97" s="8">
        <v>3</v>
      </c>
      <c r="T97" s="8">
        <v>3</v>
      </c>
      <c r="U97" s="8">
        <v>6</v>
      </c>
      <c r="V97" s="8">
        <v>6</v>
      </c>
      <c r="W97" s="8">
        <v>0</v>
      </c>
      <c r="X97" s="8">
        <v>6</v>
      </c>
      <c r="Y97" s="8">
        <v>6</v>
      </c>
      <c r="Z97" s="8">
        <v>6</v>
      </c>
      <c r="AA97" s="8">
        <v>6</v>
      </c>
      <c r="AB97" s="8">
        <v>6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8">
        <v>0</v>
      </c>
    </row>
    <row r="98" spans="1:47" x14ac:dyDescent="0.25">
      <c r="A98" s="13"/>
      <c r="B98" s="13"/>
      <c r="C98" s="7" t="s">
        <v>164</v>
      </c>
      <c r="D98" s="4" t="s">
        <v>163</v>
      </c>
      <c r="E98" s="10">
        <f t="shared" si="2"/>
        <v>22</v>
      </c>
      <c r="F98" s="8">
        <v>0</v>
      </c>
      <c r="G98" s="8">
        <v>0</v>
      </c>
      <c r="H98" s="8">
        <v>20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2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</row>
    <row r="99" spans="1:47" x14ac:dyDescent="0.25">
      <c r="A99" s="13"/>
      <c r="B99" s="13"/>
      <c r="C99" s="7" t="s">
        <v>165</v>
      </c>
      <c r="D99" s="4" t="s">
        <v>163</v>
      </c>
      <c r="E99" s="10">
        <f t="shared" ref="E99:E130" si="3">SUM(F99:AU99)</f>
        <v>14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7</v>
      </c>
      <c r="Q99" s="8">
        <v>0</v>
      </c>
      <c r="R99" s="8">
        <v>0</v>
      </c>
      <c r="S99" s="8">
        <v>7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8">
        <v>0</v>
      </c>
    </row>
    <row r="100" spans="1:47" x14ac:dyDescent="0.25">
      <c r="A100" s="13"/>
      <c r="B100" s="13"/>
      <c r="C100" s="7" t="s">
        <v>166</v>
      </c>
      <c r="D100" s="4" t="s">
        <v>50</v>
      </c>
      <c r="E100" s="10">
        <f t="shared" si="3"/>
        <v>3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2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1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8">
        <v>0</v>
      </c>
    </row>
    <row r="101" spans="1:47" x14ac:dyDescent="0.25">
      <c r="A101" s="13"/>
      <c r="B101" s="13"/>
      <c r="C101" s="7" t="s">
        <v>167</v>
      </c>
      <c r="D101" s="4" t="s">
        <v>57</v>
      </c>
      <c r="E101" s="10">
        <f t="shared" si="3"/>
        <v>5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2</v>
      </c>
      <c r="Q101" s="8">
        <v>0</v>
      </c>
      <c r="R101" s="8">
        <v>0</v>
      </c>
      <c r="S101" s="8">
        <v>0</v>
      </c>
      <c r="T101" s="8">
        <v>1</v>
      </c>
      <c r="U101" s="8">
        <v>1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1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8">
        <v>0</v>
      </c>
    </row>
    <row r="102" spans="1:47" x14ac:dyDescent="0.25">
      <c r="A102" s="13"/>
      <c r="B102" s="13"/>
      <c r="C102" s="7" t="s">
        <v>168</v>
      </c>
      <c r="D102" s="4" t="s">
        <v>54</v>
      </c>
      <c r="E102" s="10">
        <f t="shared" si="3"/>
        <v>23</v>
      </c>
      <c r="F102" s="8">
        <v>0</v>
      </c>
      <c r="G102" s="8">
        <v>1</v>
      </c>
      <c r="H102" s="8">
        <v>0</v>
      </c>
      <c r="I102" s="8">
        <v>0</v>
      </c>
      <c r="J102" s="8">
        <v>1</v>
      </c>
      <c r="K102" s="8">
        <v>2</v>
      </c>
      <c r="L102" s="8">
        <v>0</v>
      </c>
      <c r="M102" s="8">
        <v>1</v>
      </c>
      <c r="N102" s="8">
        <v>1</v>
      </c>
      <c r="O102" s="8">
        <v>1</v>
      </c>
      <c r="P102" s="8">
        <v>0</v>
      </c>
      <c r="Q102" s="8">
        <v>1</v>
      </c>
      <c r="R102" s="8">
        <v>1</v>
      </c>
      <c r="S102" s="8">
        <v>0</v>
      </c>
      <c r="T102" s="8">
        <v>4</v>
      </c>
      <c r="U102" s="8">
        <v>1</v>
      </c>
      <c r="V102" s="8">
        <v>1</v>
      </c>
      <c r="W102" s="8">
        <v>0</v>
      </c>
      <c r="X102" s="8">
        <v>1</v>
      </c>
      <c r="Y102" s="8">
        <v>1</v>
      </c>
      <c r="Z102" s="8">
        <v>1</v>
      </c>
      <c r="AA102" s="8">
        <v>1</v>
      </c>
      <c r="AB102" s="8">
        <v>1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3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8">
        <v>0</v>
      </c>
    </row>
    <row r="103" spans="1:47" x14ac:dyDescent="0.25">
      <c r="A103" s="13"/>
      <c r="B103" s="13"/>
      <c r="C103" s="7" t="s">
        <v>169</v>
      </c>
      <c r="D103" s="4" t="s">
        <v>57</v>
      </c>
      <c r="E103" s="10">
        <f t="shared" si="3"/>
        <v>29</v>
      </c>
      <c r="F103" s="8">
        <v>0</v>
      </c>
      <c r="G103" s="8">
        <v>2</v>
      </c>
      <c r="H103" s="8">
        <v>0</v>
      </c>
      <c r="I103" s="8">
        <v>0</v>
      </c>
      <c r="J103" s="8">
        <v>1</v>
      </c>
      <c r="K103" s="8">
        <v>2</v>
      </c>
      <c r="L103" s="8">
        <v>0</v>
      </c>
      <c r="M103" s="8">
        <v>1</v>
      </c>
      <c r="N103" s="8">
        <v>1</v>
      </c>
      <c r="O103" s="8">
        <v>1</v>
      </c>
      <c r="P103" s="8">
        <v>0</v>
      </c>
      <c r="Q103" s="8">
        <v>1</v>
      </c>
      <c r="R103" s="8">
        <v>1</v>
      </c>
      <c r="S103" s="8">
        <v>1</v>
      </c>
      <c r="T103" s="8">
        <v>2</v>
      </c>
      <c r="U103" s="8">
        <v>2</v>
      </c>
      <c r="V103" s="8">
        <v>2</v>
      </c>
      <c r="W103" s="8">
        <v>0</v>
      </c>
      <c r="X103" s="8">
        <v>1</v>
      </c>
      <c r="Y103" s="8">
        <v>1</v>
      </c>
      <c r="Z103" s="8">
        <v>1</v>
      </c>
      <c r="AA103" s="8">
        <v>1</v>
      </c>
      <c r="AB103" s="8">
        <v>1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2</v>
      </c>
      <c r="AJ103" s="8">
        <v>0</v>
      </c>
      <c r="AK103" s="8">
        <v>0</v>
      </c>
      <c r="AL103" s="8">
        <v>0</v>
      </c>
      <c r="AM103" s="8">
        <v>3</v>
      </c>
      <c r="AN103" s="8">
        <v>0</v>
      </c>
      <c r="AO103" s="8">
        <v>2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8">
        <v>0</v>
      </c>
    </row>
    <row r="104" spans="1:47" x14ac:dyDescent="0.25">
      <c r="A104" s="13"/>
      <c r="B104" s="13"/>
      <c r="C104" s="7" t="s">
        <v>170</v>
      </c>
      <c r="D104" s="4" t="s">
        <v>54</v>
      </c>
      <c r="E104" s="10">
        <f t="shared" si="3"/>
        <v>16</v>
      </c>
      <c r="F104" s="8">
        <v>0</v>
      </c>
      <c r="G104" s="8">
        <v>1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1</v>
      </c>
      <c r="N104" s="8">
        <v>1</v>
      </c>
      <c r="O104" s="8">
        <v>1</v>
      </c>
      <c r="P104" s="8">
        <v>0</v>
      </c>
      <c r="Q104" s="8">
        <v>1</v>
      </c>
      <c r="R104" s="8">
        <v>1</v>
      </c>
      <c r="S104" s="8">
        <v>0</v>
      </c>
      <c r="T104" s="8">
        <v>1</v>
      </c>
      <c r="U104" s="8">
        <v>1</v>
      </c>
      <c r="V104" s="8">
        <v>1</v>
      </c>
      <c r="W104" s="8">
        <v>0</v>
      </c>
      <c r="X104" s="8">
        <v>1</v>
      </c>
      <c r="Y104" s="8">
        <v>1</v>
      </c>
      <c r="Z104" s="8">
        <v>1</v>
      </c>
      <c r="AA104" s="8">
        <v>1</v>
      </c>
      <c r="AB104" s="8">
        <v>1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8">
        <v>0</v>
      </c>
    </row>
    <row r="105" spans="1:47" x14ac:dyDescent="0.25">
      <c r="A105" s="13"/>
      <c r="B105" s="13"/>
      <c r="C105" s="7" t="s">
        <v>171</v>
      </c>
      <c r="D105" s="4" t="s">
        <v>65</v>
      </c>
      <c r="E105" s="10">
        <f t="shared" si="3"/>
        <v>68</v>
      </c>
      <c r="F105" s="8">
        <v>4</v>
      </c>
      <c r="G105" s="8">
        <v>4</v>
      </c>
      <c r="H105" s="8">
        <v>0</v>
      </c>
      <c r="I105" s="8">
        <v>0</v>
      </c>
      <c r="J105" s="8">
        <v>4</v>
      </c>
      <c r="K105" s="8">
        <v>4</v>
      </c>
      <c r="L105" s="8">
        <v>0</v>
      </c>
      <c r="M105" s="8">
        <v>4</v>
      </c>
      <c r="N105" s="8">
        <v>0</v>
      </c>
      <c r="O105" s="8">
        <v>4</v>
      </c>
      <c r="P105" s="8">
        <v>4</v>
      </c>
      <c r="Q105" s="8">
        <v>4</v>
      </c>
      <c r="R105" s="8">
        <v>4</v>
      </c>
      <c r="S105" s="8">
        <v>0</v>
      </c>
      <c r="T105" s="8">
        <v>4</v>
      </c>
      <c r="U105" s="8">
        <v>4</v>
      </c>
      <c r="V105" s="8">
        <v>4</v>
      </c>
      <c r="W105" s="8">
        <v>0</v>
      </c>
      <c r="X105" s="8">
        <v>4</v>
      </c>
      <c r="Y105" s="8">
        <v>4</v>
      </c>
      <c r="Z105" s="8">
        <v>4</v>
      </c>
      <c r="AA105" s="8">
        <v>4</v>
      </c>
      <c r="AB105" s="8">
        <v>4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</row>
    <row r="106" spans="1:47" x14ac:dyDescent="0.25">
      <c r="A106" s="13"/>
      <c r="B106" s="13"/>
      <c r="C106" s="7" t="s">
        <v>172</v>
      </c>
      <c r="D106" s="4" t="s">
        <v>54</v>
      </c>
      <c r="E106" s="10">
        <f t="shared" si="3"/>
        <v>972</v>
      </c>
      <c r="F106" s="8">
        <v>0</v>
      </c>
      <c r="G106" s="8">
        <v>60</v>
      </c>
      <c r="H106" s="8">
        <v>0</v>
      </c>
      <c r="I106" s="8">
        <v>0</v>
      </c>
      <c r="J106" s="8">
        <v>60</v>
      </c>
      <c r="K106" s="8">
        <v>180</v>
      </c>
      <c r="L106" s="8">
        <v>0</v>
      </c>
      <c r="M106" s="8">
        <v>60</v>
      </c>
      <c r="N106" s="8">
        <v>60</v>
      </c>
      <c r="O106" s="8">
        <v>60</v>
      </c>
      <c r="P106" s="8">
        <v>0</v>
      </c>
      <c r="Q106" s="8">
        <v>60</v>
      </c>
      <c r="R106" s="8">
        <v>60</v>
      </c>
      <c r="S106" s="8">
        <v>30</v>
      </c>
      <c r="T106" s="8">
        <v>24</v>
      </c>
      <c r="U106" s="8">
        <v>60</v>
      </c>
      <c r="V106" s="8">
        <v>30</v>
      </c>
      <c r="W106" s="8">
        <v>30</v>
      </c>
      <c r="X106" s="8">
        <v>30</v>
      </c>
      <c r="Y106" s="8">
        <v>57</v>
      </c>
      <c r="Z106" s="8">
        <v>50</v>
      </c>
      <c r="AA106" s="8">
        <v>59</v>
      </c>
      <c r="AB106" s="8">
        <v>2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8">
        <v>0</v>
      </c>
    </row>
    <row r="107" spans="1:47" x14ac:dyDescent="0.25">
      <c r="A107" s="13"/>
      <c r="B107" s="13"/>
      <c r="C107" s="7" t="s">
        <v>173</v>
      </c>
      <c r="D107" s="4" t="s">
        <v>54</v>
      </c>
      <c r="E107" s="10">
        <f t="shared" si="3"/>
        <v>475</v>
      </c>
      <c r="F107" s="8">
        <v>0</v>
      </c>
      <c r="G107" s="8">
        <v>30</v>
      </c>
      <c r="H107" s="8">
        <v>0</v>
      </c>
      <c r="I107" s="8">
        <v>0</v>
      </c>
      <c r="J107" s="8">
        <v>30</v>
      </c>
      <c r="K107" s="8">
        <v>60</v>
      </c>
      <c r="L107" s="8">
        <v>0</v>
      </c>
      <c r="M107" s="8">
        <v>30</v>
      </c>
      <c r="N107" s="8">
        <v>30</v>
      </c>
      <c r="O107" s="8">
        <v>30</v>
      </c>
      <c r="P107" s="8">
        <v>0</v>
      </c>
      <c r="Q107" s="8">
        <v>30</v>
      </c>
      <c r="R107" s="8">
        <v>30</v>
      </c>
      <c r="S107" s="8">
        <v>9</v>
      </c>
      <c r="T107" s="8">
        <v>15</v>
      </c>
      <c r="U107" s="8">
        <v>30</v>
      </c>
      <c r="V107" s="8">
        <v>30</v>
      </c>
      <c r="W107" s="8">
        <v>0</v>
      </c>
      <c r="X107" s="8">
        <v>30</v>
      </c>
      <c r="Y107" s="8">
        <v>30</v>
      </c>
      <c r="Z107" s="8">
        <v>30</v>
      </c>
      <c r="AA107" s="8">
        <v>30</v>
      </c>
      <c r="AB107" s="8">
        <v>1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</v>
      </c>
      <c r="AS107" s="8">
        <v>0</v>
      </c>
      <c r="AT107" s="8">
        <v>0</v>
      </c>
      <c r="AU107" s="8">
        <v>0</v>
      </c>
    </row>
    <row r="108" spans="1:47" x14ac:dyDescent="0.25">
      <c r="A108" s="13"/>
      <c r="B108" s="13"/>
      <c r="C108" s="7" t="s">
        <v>174</v>
      </c>
      <c r="D108" s="4" t="s">
        <v>54</v>
      </c>
      <c r="E108" s="10">
        <f t="shared" si="3"/>
        <v>472</v>
      </c>
      <c r="F108" s="8">
        <v>0</v>
      </c>
      <c r="G108" s="8">
        <v>30</v>
      </c>
      <c r="H108" s="8">
        <v>0</v>
      </c>
      <c r="I108" s="8">
        <v>0</v>
      </c>
      <c r="J108" s="8">
        <v>30</v>
      </c>
      <c r="K108" s="8">
        <v>60</v>
      </c>
      <c r="L108" s="8">
        <v>0</v>
      </c>
      <c r="M108" s="8">
        <v>30</v>
      </c>
      <c r="N108" s="8">
        <v>30</v>
      </c>
      <c r="O108" s="8">
        <v>30</v>
      </c>
      <c r="P108" s="8">
        <v>0</v>
      </c>
      <c r="Q108" s="8">
        <v>30</v>
      </c>
      <c r="R108" s="8">
        <v>30</v>
      </c>
      <c r="S108" s="8">
        <v>9</v>
      </c>
      <c r="T108" s="8">
        <v>15</v>
      </c>
      <c r="U108" s="8">
        <v>30</v>
      </c>
      <c r="V108" s="8">
        <v>29</v>
      </c>
      <c r="W108" s="8">
        <v>0</v>
      </c>
      <c r="X108" s="8">
        <v>30</v>
      </c>
      <c r="Y108" s="8">
        <v>28</v>
      </c>
      <c r="Z108" s="8">
        <v>30</v>
      </c>
      <c r="AA108" s="8">
        <v>30</v>
      </c>
      <c r="AB108" s="8">
        <v>1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0</v>
      </c>
    </row>
    <row r="109" spans="1:47" x14ac:dyDescent="0.25">
      <c r="A109" s="13"/>
      <c r="B109" s="13"/>
      <c r="C109" s="7" t="s">
        <v>175</v>
      </c>
      <c r="D109" s="4" t="s">
        <v>57</v>
      </c>
      <c r="E109" s="10">
        <f t="shared" si="3"/>
        <v>34</v>
      </c>
      <c r="F109" s="8">
        <v>0</v>
      </c>
      <c r="G109" s="8">
        <v>2</v>
      </c>
      <c r="H109" s="8">
        <v>0</v>
      </c>
      <c r="I109" s="8">
        <v>0</v>
      </c>
      <c r="J109" s="8">
        <v>2</v>
      </c>
      <c r="K109" s="8">
        <v>4</v>
      </c>
      <c r="L109" s="8">
        <v>0</v>
      </c>
      <c r="M109" s="8">
        <v>2</v>
      </c>
      <c r="N109" s="8">
        <v>2</v>
      </c>
      <c r="O109" s="8">
        <v>2</v>
      </c>
      <c r="P109" s="8">
        <v>0</v>
      </c>
      <c r="Q109" s="8">
        <v>2</v>
      </c>
      <c r="R109" s="8">
        <v>2</v>
      </c>
      <c r="S109" s="8">
        <v>0</v>
      </c>
      <c r="T109" s="8">
        <v>2</v>
      </c>
      <c r="U109" s="8">
        <v>2</v>
      </c>
      <c r="V109" s="8">
        <v>2</v>
      </c>
      <c r="W109" s="8">
        <v>0</v>
      </c>
      <c r="X109" s="8">
        <v>2</v>
      </c>
      <c r="Y109" s="8">
        <v>2</v>
      </c>
      <c r="Z109" s="8">
        <v>2</v>
      </c>
      <c r="AA109" s="8">
        <v>2</v>
      </c>
      <c r="AB109" s="8">
        <v>2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8">
        <v>0</v>
      </c>
    </row>
    <row r="110" spans="1:47" x14ac:dyDescent="0.25">
      <c r="A110" s="13"/>
      <c r="B110" s="13"/>
      <c r="C110" s="7" t="s">
        <v>176</v>
      </c>
      <c r="D110" s="4" t="s">
        <v>54</v>
      </c>
      <c r="E110" s="10">
        <f t="shared" si="3"/>
        <v>34</v>
      </c>
      <c r="F110" s="8">
        <v>0</v>
      </c>
      <c r="G110" s="8">
        <v>0</v>
      </c>
      <c r="H110" s="8">
        <v>2</v>
      </c>
      <c r="I110" s="8">
        <v>0</v>
      </c>
      <c r="J110" s="8">
        <v>2</v>
      </c>
      <c r="K110" s="8">
        <v>4</v>
      </c>
      <c r="L110" s="8">
        <v>0</v>
      </c>
      <c r="M110" s="8">
        <v>2</v>
      </c>
      <c r="N110" s="8">
        <v>2</v>
      </c>
      <c r="O110" s="8">
        <v>2</v>
      </c>
      <c r="P110" s="8">
        <v>0</v>
      </c>
      <c r="Q110" s="8">
        <v>2</v>
      </c>
      <c r="R110" s="8">
        <v>2</v>
      </c>
      <c r="S110" s="8">
        <v>2</v>
      </c>
      <c r="T110" s="8">
        <v>2</v>
      </c>
      <c r="U110" s="8">
        <v>2</v>
      </c>
      <c r="V110" s="8">
        <v>0</v>
      </c>
      <c r="W110" s="8">
        <v>0</v>
      </c>
      <c r="X110" s="8">
        <v>2</v>
      </c>
      <c r="Y110" s="8">
        <v>2</v>
      </c>
      <c r="Z110" s="8">
        <v>2</v>
      </c>
      <c r="AA110" s="8">
        <v>2</v>
      </c>
      <c r="AB110" s="8">
        <v>2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8">
        <v>0</v>
      </c>
    </row>
    <row r="111" spans="1:47" x14ac:dyDescent="0.25">
      <c r="A111" s="13"/>
      <c r="B111" s="13"/>
      <c r="C111" s="7" t="s">
        <v>177</v>
      </c>
      <c r="D111" s="4" t="s">
        <v>57</v>
      </c>
      <c r="E111" s="10">
        <f t="shared" si="3"/>
        <v>30</v>
      </c>
      <c r="F111" s="8">
        <v>0</v>
      </c>
      <c r="G111" s="8">
        <v>0</v>
      </c>
      <c r="H111" s="8">
        <v>1</v>
      </c>
      <c r="I111" s="8">
        <v>0</v>
      </c>
      <c r="J111" s="8">
        <v>2</v>
      </c>
      <c r="K111" s="8">
        <v>2</v>
      </c>
      <c r="L111" s="8">
        <v>1</v>
      </c>
      <c r="M111" s="8">
        <v>0</v>
      </c>
      <c r="N111" s="8">
        <v>2</v>
      </c>
      <c r="O111" s="8">
        <v>2</v>
      </c>
      <c r="P111" s="8">
        <v>0</v>
      </c>
      <c r="Q111" s="8">
        <v>2</v>
      </c>
      <c r="R111" s="8">
        <v>2</v>
      </c>
      <c r="S111" s="8">
        <v>1</v>
      </c>
      <c r="T111" s="8">
        <v>1</v>
      </c>
      <c r="U111" s="8">
        <v>2</v>
      </c>
      <c r="V111" s="8">
        <v>2</v>
      </c>
      <c r="W111" s="8">
        <v>0</v>
      </c>
      <c r="X111" s="8">
        <v>2</v>
      </c>
      <c r="Y111" s="8">
        <v>2</v>
      </c>
      <c r="Z111" s="8">
        <v>2</v>
      </c>
      <c r="AA111" s="8">
        <v>2</v>
      </c>
      <c r="AB111" s="8">
        <v>2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8">
        <v>0</v>
      </c>
    </row>
    <row r="112" spans="1:47" x14ac:dyDescent="0.25">
      <c r="A112" s="13"/>
      <c r="B112" s="13"/>
      <c r="C112" s="7" t="s">
        <v>178</v>
      </c>
      <c r="D112" s="4" t="s">
        <v>57</v>
      </c>
      <c r="E112" s="10">
        <f t="shared" si="3"/>
        <v>4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8">
        <v>0</v>
      </c>
    </row>
    <row r="113" spans="1:47" x14ac:dyDescent="0.25">
      <c r="A113" s="13"/>
      <c r="B113" s="13"/>
      <c r="C113" s="7" t="s">
        <v>179</v>
      </c>
      <c r="D113" s="4" t="s">
        <v>57</v>
      </c>
      <c r="E113" s="10">
        <f t="shared" si="3"/>
        <v>23</v>
      </c>
      <c r="F113" s="8">
        <v>0</v>
      </c>
      <c r="G113" s="8">
        <v>0</v>
      </c>
      <c r="H113" s="8">
        <v>0</v>
      </c>
      <c r="I113" s="8">
        <v>4</v>
      </c>
      <c r="J113" s="8">
        <v>0</v>
      </c>
      <c r="K113" s="8">
        <v>0</v>
      </c>
      <c r="L113" s="8">
        <v>9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2</v>
      </c>
      <c r="W113" s="8">
        <v>0</v>
      </c>
      <c r="X113" s="8">
        <v>0</v>
      </c>
      <c r="Y113" s="8">
        <v>1</v>
      </c>
      <c r="Z113" s="8">
        <v>7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0</v>
      </c>
      <c r="AR113" s="8">
        <v>0</v>
      </c>
      <c r="AS113" s="8">
        <v>0</v>
      </c>
      <c r="AT113" s="8">
        <v>0</v>
      </c>
      <c r="AU113" s="8">
        <v>0</v>
      </c>
    </row>
    <row r="114" spans="1:47" x14ac:dyDescent="0.25">
      <c r="A114" s="13"/>
      <c r="B114" s="13"/>
      <c r="C114" s="7" t="s">
        <v>180</v>
      </c>
      <c r="D114" s="4" t="s">
        <v>54</v>
      </c>
      <c r="E114" s="10">
        <f t="shared" si="3"/>
        <v>10</v>
      </c>
      <c r="F114" s="8">
        <v>0</v>
      </c>
      <c r="G114" s="8">
        <v>0</v>
      </c>
      <c r="H114" s="8">
        <v>0</v>
      </c>
      <c r="I114" s="8">
        <v>2</v>
      </c>
      <c r="J114" s="8">
        <v>1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4</v>
      </c>
      <c r="W114" s="8">
        <v>0</v>
      </c>
      <c r="X114" s="8">
        <v>0</v>
      </c>
      <c r="Y114" s="8">
        <v>1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</row>
    <row r="115" spans="1:47" x14ac:dyDescent="0.25">
      <c r="A115" s="13"/>
      <c r="B115" s="13"/>
      <c r="C115" s="7" t="s">
        <v>181</v>
      </c>
      <c r="D115" s="4" t="s">
        <v>57</v>
      </c>
      <c r="E115" s="10">
        <f t="shared" si="3"/>
        <v>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</v>
      </c>
      <c r="Y115" s="8">
        <v>0</v>
      </c>
      <c r="Z115" s="8">
        <v>0</v>
      </c>
      <c r="AA115" s="8">
        <v>0</v>
      </c>
      <c r="AB115" s="8">
        <v>3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</row>
    <row r="116" spans="1:47" x14ac:dyDescent="0.25">
      <c r="A116" s="13"/>
      <c r="B116" s="13"/>
      <c r="C116" s="7" t="s">
        <v>182</v>
      </c>
      <c r="D116" s="4" t="s">
        <v>57</v>
      </c>
      <c r="E116" s="10">
        <f t="shared" si="3"/>
        <v>50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50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</row>
    <row r="117" spans="1:47" x14ac:dyDescent="0.25">
      <c r="A117" s="14" t="s">
        <v>183</v>
      </c>
      <c r="B117" s="12" t="s">
        <v>184</v>
      </c>
      <c r="C117" s="7" t="s">
        <v>185</v>
      </c>
      <c r="D117" s="4" t="s">
        <v>54</v>
      </c>
      <c r="E117" s="10">
        <f t="shared" si="3"/>
        <v>151</v>
      </c>
      <c r="F117" s="8">
        <v>0</v>
      </c>
      <c r="G117" s="8">
        <v>150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1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8">
        <v>0</v>
      </c>
    </row>
    <row r="118" spans="1:47" x14ac:dyDescent="0.25">
      <c r="A118" s="13"/>
      <c r="B118" s="13"/>
      <c r="C118" s="7" t="s">
        <v>186</v>
      </c>
      <c r="D118" s="4" t="s">
        <v>54</v>
      </c>
      <c r="E118" s="10">
        <f t="shared" si="3"/>
        <v>139</v>
      </c>
      <c r="F118" s="8">
        <v>0</v>
      </c>
      <c r="G118" s="8">
        <v>139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</row>
    <row r="119" spans="1:47" x14ac:dyDescent="0.25">
      <c r="A119" s="13"/>
      <c r="B119" s="13"/>
      <c r="C119" s="7" t="s">
        <v>187</v>
      </c>
      <c r="D119" s="4" t="s">
        <v>188</v>
      </c>
      <c r="E119" s="10">
        <f t="shared" si="3"/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  <c r="R119" s="8">
        <v>0</v>
      </c>
      <c r="S119" s="8">
        <v>1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8">
        <v>0</v>
      </c>
    </row>
    <row r="120" spans="1:47" x14ac:dyDescent="0.25">
      <c r="A120" s="13"/>
      <c r="B120" s="13"/>
      <c r="C120" s="7" t="s">
        <v>189</v>
      </c>
      <c r="D120" s="4" t="s">
        <v>190</v>
      </c>
      <c r="E120" s="10">
        <f t="shared" si="3"/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</row>
    <row r="121" spans="1:47" x14ac:dyDescent="0.25">
      <c r="A121" s="13"/>
      <c r="B121" s="13"/>
      <c r="C121" s="7" t="s">
        <v>191</v>
      </c>
      <c r="D121" s="4" t="s">
        <v>50</v>
      </c>
      <c r="E121" s="10">
        <f t="shared" si="3"/>
        <v>18</v>
      </c>
      <c r="F121" s="8">
        <v>0</v>
      </c>
      <c r="G121" s="8">
        <v>0</v>
      </c>
      <c r="H121" s="8">
        <v>0</v>
      </c>
      <c r="I121" s="8">
        <v>3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2</v>
      </c>
      <c r="T121" s="8">
        <v>0</v>
      </c>
      <c r="U121" s="8">
        <v>0</v>
      </c>
      <c r="V121" s="8">
        <v>5</v>
      </c>
      <c r="W121" s="8">
        <v>5</v>
      </c>
      <c r="X121" s="8">
        <v>0</v>
      </c>
      <c r="Y121" s="8">
        <v>0</v>
      </c>
      <c r="Z121" s="8">
        <v>1</v>
      </c>
      <c r="AA121" s="8">
        <v>1</v>
      </c>
      <c r="AB121" s="8">
        <v>1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8">
        <v>0</v>
      </c>
    </row>
    <row r="122" spans="1:47" x14ac:dyDescent="0.25">
      <c r="A122" s="13"/>
      <c r="B122" s="13"/>
      <c r="C122" s="7" t="s">
        <v>192</v>
      </c>
      <c r="D122" s="4" t="s">
        <v>50</v>
      </c>
      <c r="E122" s="10">
        <f t="shared" si="3"/>
        <v>300</v>
      </c>
      <c r="F122" s="8">
        <v>0</v>
      </c>
      <c r="G122" s="8">
        <v>0</v>
      </c>
      <c r="H122" s="8">
        <v>0</v>
      </c>
      <c r="I122" s="8">
        <v>150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50</v>
      </c>
      <c r="P122" s="8">
        <v>0</v>
      </c>
      <c r="Q122" s="8">
        <v>0</v>
      </c>
      <c r="R122" s="8">
        <v>0</v>
      </c>
      <c r="S122" s="8">
        <v>50</v>
      </c>
      <c r="T122" s="8">
        <v>0</v>
      </c>
      <c r="U122" s="8">
        <v>0</v>
      </c>
      <c r="V122" s="8">
        <v>50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8">
        <v>0</v>
      </c>
    </row>
    <row r="123" spans="1:47" x14ac:dyDescent="0.25">
      <c r="A123" s="13"/>
      <c r="B123" s="13"/>
      <c r="C123" s="7" t="s">
        <v>193</v>
      </c>
      <c r="D123" s="4" t="s">
        <v>50</v>
      </c>
      <c r="E123" s="10">
        <f t="shared" si="3"/>
        <v>3107</v>
      </c>
      <c r="F123" s="8">
        <v>0</v>
      </c>
      <c r="G123" s="8">
        <v>0</v>
      </c>
      <c r="H123" s="8">
        <v>0</v>
      </c>
      <c r="I123" s="8">
        <v>497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500</v>
      </c>
      <c r="T123" s="8">
        <v>1200</v>
      </c>
      <c r="U123" s="8">
        <v>700</v>
      </c>
      <c r="V123" s="8">
        <v>110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100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0</v>
      </c>
    </row>
    <row r="124" spans="1:47" x14ac:dyDescent="0.25">
      <c r="A124" s="13"/>
      <c r="B124" s="13"/>
      <c r="C124" s="7" t="s">
        <v>194</v>
      </c>
      <c r="D124" s="4" t="s">
        <v>50</v>
      </c>
      <c r="E124" s="10">
        <f t="shared" si="3"/>
        <v>591</v>
      </c>
      <c r="F124" s="8">
        <v>0</v>
      </c>
      <c r="G124" s="8">
        <v>0</v>
      </c>
      <c r="H124" s="8">
        <v>0</v>
      </c>
      <c r="I124" s="8">
        <v>191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400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</row>
    <row r="125" spans="1:47" x14ac:dyDescent="0.25">
      <c r="A125" s="13"/>
      <c r="B125" s="13"/>
      <c r="C125" s="7" t="s">
        <v>195</v>
      </c>
      <c r="D125" s="4" t="s">
        <v>50</v>
      </c>
      <c r="E125" s="10">
        <f t="shared" si="3"/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5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0</v>
      </c>
    </row>
    <row r="126" spans="1:47" x14ac:dyDescent="0.25">
      <c r="A126" s="13"/>
      <c r="B126" s="13"/>
      <c r="C126" s="7" t="s">
        <v>196</v>
      </c>
      <c r="D126" s="4" t="s">
        <v>197</v>
      </c>
      <c r="E126" s="10">
        <f t="shared" si="3"/>
        <v>5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1</v>
      </c>
      <c r="T126" s="8">
        <v>1</v>
      </c>
      <c r="U126" s="8">
        <v>1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2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</row>
    <row r="127" spans="1:47" x14ac:dyDescent="0.25">
      <c r="A127" s="13"/>
      <c r="B127" s="13"/>
      <c r="C127" s="7" t="s">
        <v>198</v>
      </c>
      <c r="D127" s="4" t="s">
        <v>163</v>
      </c>
      <c r="E127" s="10">
        <f t="shared" si="3"/>
        <v>4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2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2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8">
        <v>0</v>
      </c>
    </row>
    <row r="128" spans="1:47" x14ac:dyDescent="0.25">
      <c r="A128" s="13"/>
      <c r="B128" s="13"/>
      <c r="C128" s="7" t="s">
        <v>199</v>
      </c>
      <c r="D128" s="4" t="s">
        <v>54</v>
      </c>
      <c r="E128" s="10">
        <f t="shared" si="3"/>
        <v>9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4</v>
      </c>
      <c r="T128" s="8">
        <v>0</v>
      </c>
      <c r="U128" s="8">
        <v>2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3</v>
      </c>
      <c r="AP128" s="8">
        <v>0</v>
      </c>
      <c r="AQ128" s="8">
        <v>0</v>
      </c>
      <c r="AR128" s="8">
        <v>0</v>
      </c>
      <c r="AS128" s="8">
        <v>0</v>
      </c>
      <c r="AT128" s="8">
        <v>0</v>
      </c>
      <c r="AU128" s="8">
        <v>0</v>
      </c>
    </row>
    <row r="129" spans="1:47" x14ac:dyDescent="0.25">
      <c r="A129" s="13"/>
      <c r="B129" s="13"/>
      <c r="C129" s="7" t="s">
        <v>200</v>
      </c>
      <c r="D129" s="4" t="s">
        <v>54</v>
      </c>
      <c r="E129" s="10">
        <f t="shared" si="3"/>
        <v>25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21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4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8">
        <v>0</v>
      </c>
    </row>
    <row r="130" spans="1:47" x14ac:dyDescent="0.25">
      <c r="A130" s="13"/>
      <c r="B130" s="13"/>
      <c r="C130" s="7" t="s">
        <v>201</v>
      </c>
      <c r="D130" s="4" t="s">
        <v>54</v>
      </c>
      <c r="E130" s="10">
        <f t="shared" si="3"/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3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0</v>
      </c>
      <c r="AS130" s="8">
        <v>0</v>
      </c>
      <c r="AT130" s="8">
        <v>0</v>
      </c>
      <c r="AU130" s="8">
        <v>0</v>
      </c>
    </row>
    <row r="131" spans="1:47" x14ac:dyDescent="0.25">
      <c r="A131" s="13"/>
      <c r="B131" s="13"/>
      <c r="C131" s="7" t="s">
        <v>202</v>
      </c>
      <c r="D131" s="4" t="s">
        <v>54</v>
      </c>
      <c r="E131" s="10">
        <f t="shared" ref="E131:E162" si="4">SUM(F131:AU131)</f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1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0</v>
      </c>
      <c r="AQ131" s="8">
        <v>0</v>
      </c>
      <c r="AR131" s="8">
        <v>0</v>
      </c>
      <c r="AS131" s="8">
        <v>0</v>
      </c>
      <c r="AT131" s="8">
        <v>0</v>
      </c>
      <c r="AU131" s="8">
        <v>0</v>
      </c>
    </row>
    <row r="132" spans="1:47" x14ac:dyDescent="0.25">
      <c r="A132" s="13"/>
      <c r="B132" s="13"/>
      <c r="C132" s="7" t="s">
        <v>203</v>
      </c>
      <c r="D132" s="4" t="s">
        <v>54</v>
      </c>
      <c r="E132" s="10">
        <f t="shared" si="4"/>
        <v>2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2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0</v>
      </c>
    </row>
    <row r="133" spans="1:47" x14ac:dyDescent="0.25">
      <c r="A133" s="13"/>
      <c r="B133" s="13"/>
      <c r="C133" s="7" t="s">
        <v>204</v>
      </c>
      <c r="D133" s="4" t="s">
        <v>54</v>
      </c>
      <c r="E133" s="10">
        <f t="shared" si="4"/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8">
        <v>0</v>
      </c>
    </row>
    <row r="134" spans="1:47" x14ac:dyDescent="0.25">
      <c r="A134" s="13"/>
      <c r="B134" s="13"/>
      <c r="C134" s="7" t="s">
        <v>205</v>
      </c>
      <c r="D134" s="4" t="s">
        <v>54</v>
      </c>
      <c r="E134" s="10">
        <f t="shared" si="4"/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8">
        <v>0</v>
      </c>
    </row>
    <row r="135" spans="1:47" x14ac:dyDescent="0.25">
      <c r="A135" s="13"/>
      <c r="B135" s="13"/>
      <c r="C135" s="7" t="s">
        <v>206</v>
      </c>
      <c r="D135" s="4" t="s">
        <v>54</v>
      </c>
      <c r="E135" s="10">
        <f t="shared" si="4"/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8">
        <v>0</v>
      </c>
    </row>
    <row r="136" spans="1:47" x14ac:dyDescent="0.25">
      <c r="A136" s="13"/>
      <c r="B136" s="13"/>
      <c r="C136" s="7" t="s">
        <v>207</v>
      </c>
      <c r="D136" s="4" t="s">
        <v>54</v>
      </c>
      <c r="E136" s="10">
        <f t="shared" si="4"/>
        <v>14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11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3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</row>
    <row r="137" spans="1:47" x14ac:dyDescent="0.25">
      <c r="A137" s="13"/>
      <c r="B137" s="13"/>
      <c r="C137" s="7" t="s">
        <v>208</v>
      </c>
      <c r="D137" s="4" t="s">
        <v>54</v>
      </c>
      <c r="E137" s="10">
        <f t="shared" si="4"/>
        <v>3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3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</row>
    <row r="138" spans="1:47" x14ac:dyDescent="0.25">
      <c r="A138" s="13"/>
      <c r="B138" s="13"/>
      <c r="C138" s="7" t="s">
        <v>209</v>
      </c>
      <c r="D138" s="4" t="s">
        <v>57</v>
      </c>
      <c r="E138" s="10">
        <f t="shared" si="4"/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1</v>
      </c>
      <c r="T138" s="8">
        <v>0</v>
      </c>
      <c r="U138" s="8">
        <v>1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1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8">
        <v>0</v>
      </c>
    </row>
    <row r="139" spans="1:47" x14ac:dyDescent="0.25">
      <c r="A139" s="13"/>
      <c r="B139" s="13"/>
      <c r="C139" s="7" t="s">
        <v>210</v>
      </c>
      <c r="D139" s="4" t="s">
        <v>65</v>
      </c>
      <c r="E139" s="10">
        <f t="shared" si="4"/>
        <v>7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7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</row>
    <row r="140" spans="1:47" x14ac:dyDescent="0.25">
      <c r="A140" s="13"/>
      <c r="B140" s="13"/>
      <c r="C140" s="7" t="s">
        <v>211</v>
      </c>
      <c r="D140" s="4" t="s">
        <v>212</v>
      </c>
      <c r="E140" s="10">
        <f t="shared" si="4"/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2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</row>
    <row r="141" spans="1:47" ht="37.5" x14ac:dyDescent="0.25">
      <c r="A141" s="3" t="s">
        <v>213</v>
      </c>
      <c r="B141" s="6" t="s">
        <v>214</v>
      </c>
      <c r="C141" s="7" t="s">
        <v>215</v>
      </c>
      <c r="D141" s="4" t="s">
        <v>71</v>
      </c>
      <c r="E141" s="10">
        <f t="shared" si="4"/>
        <v>19</v>
      </c>
      <c r="F141" s="8">
        <v>0</v>
      </c>
      <c r="G141" s="8">
        <v>0</v>
      </c>
      <c r="H141" s="8">
        <v>0</v>
      </c>
      <c r="I141" s="8">
        <v>19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</row>
    <row r="142" spans="1:47" x14ac:dyDescent="0.25">
      <c r="A142" s="14" t="s">
        <v>216</v>
      </c>
      <c r="B142" s="12" t="s">
        <v>217</v>
      </c>
      <c r="C142" s="7" t="s">
        <v>218</v>
      </c>
      <c r="D142" s="4" t="s">
        <v>78</v>
      </c>
      <c r="E142" s="10">
        <f t="shared" si="4"/>
        <v>5564</v>
      </c>
      <c r="F142" s="8">
        <v>3</v>
      </c>
      <c r="G142" s="8">
        <v>1500</v>
      </c>
      <c r="H142" s="8">
        <v>0</v>
      </c>
      <c r="I142" s="8">
        <v>0</v>
      </c>
      <c r="J142" s="8">
        <v>6</v>
      </c>
      <c r="K142" s="8">
        <v>6</v>
      </c>
      <c r="L142" s="8">
        <v>6</v>
      </c>
      <c r="M142" s="8">
        <v>3</v>
      </c>
      <c r="N142" s="8">
        <v>0</v>
      </c>
      <c r="O142" s="8">
        <v>6</v>
      </c>
      <c r="P142" s="8">
        <v>0</v>
      </c>
      <c r="Q142" s="8">
        <v>6</v>
      </c>
      <c r="R142" s="8">
        <v>6</v>
      </c>
      <c r="S142" s="8">
        <v>1</v>
      </c>
      <c r="T142" s="8">
        <v>3</v>
      </c>
      <c r="U142" s="8">
        <v>6</v>
      </c>
      <c r="V142" s="8">
        <v>4</v>
      </c>
      <c r="W142" s="8">
        <v>0</v>
      </c>
      <c r="X142" s="8">
        <v>0</v>
      </c>
      <c r="Y142" s="8">
        <v>4000</v>
      </c>
      <c r="Z142" s="8">
        <v>0</v>
      </c>
      <c r="AA142" s="8">
        <v>0</v>
      </c>
      <c r="AB142" s="8">
        <v>8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</row>
    <row r="143" spans="1:47" x14ac:dyDescent="0.25">
      <c r="A143" s="13"/>
      <c r="B143" s="13"/>
      <c r="C143" s="7" t="s">
        <v>219</v>
      </c>
      <c r="D143" s="4" t="s">
        <v>137</v>
      </c>
      <c r="E143" s="10">
        <f t="shared" si="4"/>
        <v>124</v>
      </c>
      <c r="F143" s="8">
        <v>2</v>
      </c>
      <c r="G143" s="8">
        <v>79</v>
      </c>
      <c r="H143" s="8">
        <v>0</v>
      </c>
      <c r="I143" s="8">
        <v>0</v>
      </c>
      <c r="J143" s="8">
        <v>4</v>
      </c>
      <c r="K143" s="8">
        <v>4</v>
      </c>
      <c r="L143" s="8">
        <v>6</v>
      </c>
      <c r="M143" s="8">
        <v>4</v>
      </c>
      <c r="N143" s="8">
        <v>0</v>
      </c>
      <c r="O143" s="8">
        <v>2</v>
      </c>
      <c r="P143" s="8">
        <v>0</v>
      </c>
      <c r="Q143" s="8">
        <v>2</v>
      </c>
      <c r="R143" s="8">
        <v>2</v>
      </c>
      <c r="S143" s="8">
        <v>9</v>
      </c>
      <c r="T143" s="8">
        <v>1</v>
      </c>
      <c r="U143" s="8">
        <v>3</v>
      </c>
      <c r="V143" s="8">
        <v>2</v>
      </c>
      <c r="W143" s="8">
        <v>0</v>
      </c>
      <c r="X143" s="8">
        <v>1</v>
      </c>
      <c r="Y143" s="8">
        <v>0</v>
      </c>
      <c r="Z143" s="8">
        <v>1</v>
      </c>
      <c r="AA143" s="8">
        <v>0</v>
      </c>
      <c r="AB143" s="8">
        <v>2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</row>
    <row r="144" spans="1:47" x14ac:dyDescent="0.25">
      <c r="A144" s="13"/>
      <c r="B144" s="13"/>
      <c r="C144" s="7" t="s">
        <v>220</v>
      </c>
      <c r="D144" s="4" t="s">
        <v>78</v>
      </c>
      <c r="E144" s="10">
        <f t="shared" si="4"/>
        <v>159</v>
      </c>
      <c r="F144" s="8">
        <v>2</v>
      </c>
      <c r="G144" s="8">
        <v>52</v>
      </c>
      <c r="H144" s="8">
        <v>60</v>
      </c>
      <c r="I144" s="8">
        <v>0</v>
      </c>
      <c r="J144" s="8">
        <v>19</v>
      </c>
      <c r="K144" s="8">
        <v>4</v>
      </c>
      <c r="L144" s="8">
        <v>3</v>
      </c>
      <c r="M144" s="8">
        <v>4</v>
      </c>
      <c r="N144" s="8">
        <v>0</v>
      </c>
      <c r="O144" s="8">
        <v>2</v>
      </c>
      <c r="P144" s="8">
        <v>0</v>
      </c>
      <c r="Q144" s="8">
        <v>2</v>
      </c>
      <c r="R144" s="8">
        <v>2</v>
      </c>
      <c r="S144" s="8">
        <v>0</v>
      </c>
      <c r="T144" s="8">
        <v>1</v>
      </c>
      <c r="U144" s="8">
        <v>2</v>
      </c>
      <c r="V144" s="8">
        <v>2</v>
      </c>
      <c r="W144" s="8">
        <v>0</v>
      </c>
      <c r="X144" s="8">
        <v>1</v>
      </c>
      <c r="Y144" s="8">
        <v>1</v>
      </c>
      <c r="Z144" s="8">
        <v>0</v>
      </c>
      <c r="AA144" s="8">
        <v>0</v>
      </c>
      <c r="AB144" s="8">
        <v>2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</row>
    <row r="145" spans="1:47" x14ac:dyDescent="0.25">
      <c r="A145" s="13"/>
      <c r="B145" s="13"/>
      <c r="C145" s="7" t="s">
        <v>221</v>
      </c>
      <c r="D145" s="4" t="s">
        <v>78</v>
      </c>
      <c r="E145" s="10">
        <f t="shared" si="4"/>
        <v>12029</v>
      </c>
      <c r="F145" s="8">
        <v>2</v>
      </c>
      <c r="G145" s="8">
        <v>12000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2</v>
      </c>
      <c r="P145" s="8">
        <v>0</v>
      </c>
      <c r="Q145" s="8">
        <v>0</v>
      </c>
      <c r="R145" s="8">
        <v>0</v>
      </c>
      <c r="S145" s="8">
        <v>20</v>
      </c>
      <c r="T145" s="8">
        <v>1</v>
      </c>
      <c r="U145" s="8">
        <v>0</v>
      </c>
      <c r="V145" s="8">
        <v>2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2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8">
        <v>0</v>
      </c>
    </row>
    <row r="146" spans="1:47" x14ac:dyDescent="0.25">
      <c r="A146" s="14" t="s">
        <v>222</v>
      </c>
      <c r="B146" s="12" t="s">
        <v>223</v>
      </c>
      <c r="C146" s="7" t="s">
        <v>224</v>
      </c>
      <c r="D146" s="4" t="s">
        <v>65</v>
      </c>
      <c r="E146" s="10">
        <f t="shared" si="4"/>
        <v>54</v>
      </c>
      <c r="F146" s="8">
        <v>12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12</v>
      </c>
      <c r="P146" s="8">
        <v>0</v>
      </c>
      <c r="Q146" s="8">
        <v>0</v>
      </c>
      <c r="R146" s="8">
        <v>0</v>
      </c>
      <c r="S146" s="8">
        <v>4</v>
      </c>
      <c r="T146" s="8">
        <v>0</v>
      </c>
      <c r="U146" s="8">
        <v>2</v>
      </c>
      <c r="V146" s="8">
        <v>24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</row>
    <row r="147" spans="1:47" x14ac:dyDescent="0.25">
      <c r="A147" s="13"/>
      <c r="B147" s="13"/>
      <c r="C147" s="7" t="s">
        <v>225</v>
      </c>
      <c r="D147" s="4" t="s">
        <v>65</v>
      </c>
      <c r="E147" s="10">
        <f t="shared" si="4"/>
        <v>50</v>
      </c>
      <c r="F147" s="8">
        <v>12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12</v>
      </c>
      <c r="P147" s="8">
        <v>0</v>
      </c>
      <c r="Q147" s="8">
        <v>0</v>
      </c>
      <c r="R147" s="8">
        <v>0</v>
      </c>
      <c r="S147" s="8">
        <v>1</v>
      </c>
      <c r="T147" s="8">
        <v>0</v>
      </c>
      <c r="U147" s="8">
        <v>1</v>
      </c>
      <c r="V147" s="8">
        <v>24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8">
        <v>0</v>
      </c>
    </row>
    <row r="148" spans="1:47" x14ac:dyDescent="0.25">
      <c r="A148" s="13"/>
      <c r="B148" s="13"/>
      <c r="C148" s="7" t="s">
        <v>226</v>
      </c>
      <c r="D148" s="4" t="s">
        <v>78</v>
      </c>
      <c r="E148" s="10">
        <f t="shared" si="4"/>
        <v>76</v>
      </c>
      <c r="F148" s="8">
        <v>3</v>
      </c>
      <c r="G148" s="8">
        <v>0</v>
      </c>
      <c r="H148" s="8">
        <v>10</v>
      </c>
      <c r="I148" s="8">
        <v>0</v>
      </c>
      <c r="J148" s="8">
        <v>4</v>
      </c>
      <c r="K148" s="8">
        <v>4</v>
      </c>
      <c r="L148" s="8">
        <v>3</v>
      </c>
      <c r="M148" s="8">
        <v>1</v>
      </c>
      <c r="N148" s="8">
        <v>4</v>
      </c>
      <c r="O148" s="8">
        <v>3</v>
      </c>
      <c r="P148" s="8">
        <v>0</v>
      </c>
      <c r="Q148" s="8">
        <v>2</v>
      </c>
      <c r="R148" s="8">
        <v>2</v>
      </c>
      <c r="S148" s="8">
        <v>1</v>
      </c>
      <c r="T148" s="8">
        <v>1</v>
      </c>
      <c r="U148" s="8">
        <v>1</v>
      </c>
      <c r="V148" s="8">
        <v>2</v>
      </c>
      <c r="W148" s="8">
        <v>0</v>
      </c>
      <c r="X148" s="8">
        <v>9</v>
      </c>
      <c r="Y148" s="8">
        <v>0</v>
      </c>
      <c r="Z148" s="8">
        <v>2</v>
      </c>
      <c r="AA148" s="8">
        <v>2</v>
      </c>
      <c r="AB148" s="8">
        <v>22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8">
        <v>0</v>
      </c>
    </row>
    <row r="149" spans="1:47" x14ac:dyDescent="0.25">
      <c r="A149" s="13"/>
      <c r="B149" s="13"/>
      <c r="C149" s="7" t="s">
        <v>227</v>
      </c>
      <c r="D149" s="4" t="s">
        <v>137</v>
      </c>
      <c r="E149" s="10">
        <f t="shared" si="4"/>
        <v>460</v>
      </c>
      <c r="F149" s="8">
        <v>5</v>
      </c>
      <c r="G149" s="8">
        <v>0</v>
      </c>
      <c r="H149" s="8">
        <v>200</v>
      </c>
      <c r="I149" s="8">
        <v>0</v>
      </c>
      <c r="J149" s="8">
        <v>6</v>
      </c>
      <c r="K149" s="8">
        <v>6</v>
      </c>
      <c r="L149" s="8">
        <v>4</v>
      </c>
      <c r="M149" s="8">
        <v>1</v>
      </c>
      <c r="N149" s="8">
        <v>6</v>
      </c>
      <c r="O149" s="8">
        <v>5</v>
      </c>
      <c r="P149" s="8">
        <v>0</v>
      </c>
      <c r="Q149" s="8">
        <v>4</v>
      </c>
      <c r="R149" s="8">
        <v>4</v>
      </c>
      <c r="S149" s="8">
        <v>1</v>
      </c>
      <c r="T149" s="8">
        <v>2</v>
      </c>
      <c r="U149" s="8">
        <v>2</v>
      </c>
      <c r="V149" s="8">
        <v>6</v>
      </c>
      <c r="W149" s="8">
        <v>0</v>
      </c>
      <c r="X149" s="8">
        <v>2</v>
      </c>
      <c r="Y149" s="8">
        <v>0</v>
      </c>
      <c r="Z149" s="8">
        <v>2</v>
      </c>
      <c r="AA149" s="8">
        <v>1</v>
      </c>
      <c r="AB149" s="8">
        <v>203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8">
        <v>0</v>
      </c>
    </row>
    <row r="150" spans="1:47" x14ac:dyDescent="0.25">
      <c r="A150" s="13"/>
      <c r="B150" s="13"/>
      <c r="C150" s="7" t="s">
        <v>228</v>
      </c>
      <c r="D150" s="4" t="s">
        <v>137</v>
      </c>
      <c r="E150" s="10">
        <f t="shared" si="4"/>
        <v>684</v>
      </c>
      <c r="F150" s="8">
        <v>4</v>
      </c>
      <c r="G150" s="8">
        <v>0</v>
      </c>
      <c r="H150" s="8">
        <v>200</v>
      </c>
      <c r="I150" s="8">
        <v>0</v>
      </c>
      <c r="J150" s="8">
        <v>8</v>
      </c>
      <c r="K150" s="8">
        <v>8</v>
      </c>
      <c r="L150" s="8">
        <v>6</v>
      </c>
      <c r="M150" s="8">
        <v>2</v>
      </c>
      <c r="N150" s="8">
        <v>8</v>
      </c>
      <c r="O150" s="8">
        <v>6</v>
      </c>
      <c r="P150" s="8">
        <v>0</v>
      </c>
      <c r="Q150" s="8">
        <v>4</v>
      </c>
      <c r="R150" s="8">
        <v>4</v>
      </c>
      <c r="S150" s="8">
        <v>2</v>
      </c>
      <c r="T150" s="8">
        <v>2</v>
      </c>
      <c r="U150" s="8">
        <v>2</v>
      </c>
      <c r="V150" s="8">
        <v>8</v>
      </c>
      <c r="W150" s="8">
        <v>0</v>
      </c>
      <c r="X150" s="8">
        <v>8</v>
      </c>
      <c r="Y150" s="8">
        <v>0</v>
      </c>
      <c r="Z150" s="8">
        <v>4</v>
      </c>
      <c r="AA150" s="8">
        <v>4</v>
      </c>
      <c r="AB150" s="8">
        <v>404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</row>
    <row r="151" spans="1:47" x14ac:dyDescent="0.25">
      <c r="A151" s="13"/>
      <c r="B151" s="13"/>
      <c r="C151" s="7" t="s">
        <v>229</v>
      </c>
      <c r="D151" s="4" t="s">
        <v>78</v>
      </c>
      <c r="E151" s="10">
        <f t="shared" si="4"/>
        <v>181</v>
      </c>
      <c r="F151" s="8">
        <v>8</v>
      </c>
      <c r="G151" s="8">
        <v>0</v>
      </c>
      <c r="H151" s="8">
        <v>4</v>
      </c>
      <c r="I151" s="8">
        <v>0</v>
      </c>
      <c r="J151" s="8">
        <v>14</v>
      </c>
      <c r="K151" s="8">
        <v>14</v>
      </c>
      <c r="L151" s="8">
        <v>17</v>
      </c>
      <c r="M151" s="8">
        <v>3</v>
      </c>
      <c r="N151" s="8">
        <v>14</v>
      </c>
      <c r="O151" s="8">
        <v>14</v>
      </c>
      <c r="P151" s="8">
        <v>0</v>
      </c>
      <c r="Q151" s="8">
        <v>14</v>
      </c>
      <c r="R151" s="8">
        <v>14</v>
      </c>
      <c r="S151" s="8">
        <v>7</v>
      </c>
      <c r="T151" s="8">
        <v>7</v>
      </c>
      <c r="U151" s="8">
        <v>1</v>
      </c>
      <c r="V151" s="8">
        <v>14</v>
      </c>
      <c r="W151" s="8">
        <v>0</v>
      </c>
      <c r="X151" s="8">
        <v>7</v>
      </c>
      <c r="Y151" s="8">
        <v>0</v>
      </c>
      <c r="Z151" s="8">
        <v>7</v>
      </c>
      <c r="AA151" s="8">
        <v>7</v>
      </c>
      <c r="AB151" s="8">
        <v>15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8">
        <v>0</v>
      </c>
    </row>
    <row r="152" spans="1:47" x14ac:dyDescent="0.25">
      <c r="A152" s="13"/>
      <c r="B152" s="13"/>
      <c r="C152" s="7" t="s">
        <v>230</v>
      </c>
      <c r="D152" s="4" t="s">
        <v>54</v>
      </c>
      <c r="E152" s="10">
        <f t="shared" si="4"/>
        <v>134</v>
      </c>
      <c r="F152" s="8">
        <v>5</v>
      </c>
      <c r="G152" s="8">
        <v>0</v>
      </c>
      <c r="H152" s="8">
        <v>3</v>
      </c>
      <c r="I152" s="8">
        <v>0</v>
      </c>
      <c r="J152" s="8">
        <v>10</v>
      </c>
      <c r="K152" s="8">
        <v>10</v>
      </c>
      <c r="L152" s="8">
        <v>13</v>
      </c>
      <c r="M152" s="8">
        <v>3</v>
      </c>
      <c r="N152" s="8">
        <v>10</v>
      </c>
      <c r="O152" s="8">
        <v>10</v>
      </c>
      <c r="P152" s="8">
        <v>0</v>
      </c>
      <c r="Q152" s="8">
        <v>10</v>
      </c>
      <c r="R152" s="8">
        <v>10</v>
      </c>
      <c r="S152" s="8">
        <v>5</v>
      </c>
      <c r="T152" s="8">
        <v>5</v>
      </c>
      <c r="U152" s="8">
        <v>5</v>
      </c>
      <c r="V152" s="8">
        <v>10</v>
      </c>
      <c r="W152" s="8">
        <v>0</v>
      </c>
      <c r="X152" s="8">
        <v>5</v>
      </c>
      <c r="Y152" s="8">
        <v>0</v>
      </c>
      <c r="Z152" s="8">
        <v>5</v>
      </c>
      <c r="AA152" s="8">
        <v>5</v>
      </c>
      <c r="AB152" s="8">
        <v>10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</row>
    <row r="153" spans="1:47" x14ac:dyDescent="0.25">
      <c r="A153" s="13"/>
      <c r="B153" s="13"/>
      <c r="C153" s="7" t="s">
        <v>231</v>
      </c>
      <c r="D153" s="4" t="s">
        <v>78</v>
      </c>
      <c r="E153" s="10">
        <f t="shared" si="4"/>
        <v>626</v>
      </c>
      <c r="F153" s="8">
        <v>20</v>
      </c>
      <c r="G153" s="8">
        <v>0</v>
      </c>
      <c r="H153" s="8">
        <v>35</v>
      </c>
      <c r="I153" s="8">
        <v>0</v>
      </c>
      <c r="J153" s="8">
        <v>40</v>
      </c>
      <c r="K153" s="8">
        <v>40</v>
      </c>
      <c r="L153" s="8">
        <v>54</v>
      </c>
      <c r="M153" s="8">
        <v>0</v>
      </c>
      <c r="N153" s="8">
        <v>54</v>
      </c>
      <c r="O153" s="8">
        <v>30</v>
      </c>
      <c r="P153" s="8">
        <v>0</v>
      </c>
      <c r="Q153" s="8">
        <v>20</v>
      </c>
      <c r="R153" s="8">
        <v>20</v>
      </c>
      <c r="S153" s="8">
        <v>40</v>
      </c>
      <c r="T153" s="8">
        <v>10</v>
      </c>
      <c r="U153" s="8">
        <v>40</v>
      </c>
      <c r="V153" s="8">
        <v>40</v>
      </c>
      <c r="W153" s="8">
        <v>0</v>
      </c>
      <c r="X153" s="8">
        <v>37</v>
      </c>
      <c r="Y153" s="8">
        <v>20</v>
      </c>
      <c r="Z153" s="8">
        <v>36</v>
      </c>
      <c r="AA153" s="8">
        <v>35</v>
      </c>
      <c r="AB153" s="8">
        <v>55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</row>
    <row r="154" spans="1:47" x14ac:dyDescent="0.25">
      <c r="A154" s="13"/>
      <c r="B154" s="13"/>
      <c r="C154" s="7" t="s">
        <v>220</v>
      </c>
      <c r="D154" s="4" t="s">
        <v>78</v>
      </c>
      <c r="E154" s="11">
        <f t="shared" si="4"/>
        <v>132</v>
      </c>
      <c r="F154" s="8">
        <v>2</v>
      </c>
      <c r="G154" s="8">
        <v>0</v>
      </c>
      <c r="H154" s="8">
        <v>60</v>
      </c>
      <c r="I154" s="8">
        <v>0</v>
      </c>
      <c r="J154" s="8">
        <v>4</v>
      </c>
      <c r="K154" s="8">
        <v>4</v>
      </c>
      <c r="L154" s="8">
        <v>4</v>
      </c>
      <c r="M154" s="8">
        <v>2</v>
      </c>
      <c r="N154" s="8">
        <v>4</v>
      </c>
      <c r="O154" s="8">
        <v>3</v>
      </c>
      <c r="P154" s="8">
        <v>0</v>
      </c>
      <c r="Q154" s="8">
        <v>2</v>
      </c>
      <c r="R154" s="8">
        <v>2</v>
      </c>
      <c r="S154" s="8">
        <v>31</v>
      </c>
      <c r="T154" s="8">
        <v>1</v>
      </c>
      <c r="U154" s="8">
        <v>2</v>
      </c>
      <c r="V154" s="8">
        <v>2</v>
      </c>
      <c r="W154" s="8">
        <v>0</v>
      </c>
      <c r="X154" s="8">
        <v>0</v>
      </c>
      <c r="Y154" s="8">
        <v>0</v>
      </c>
      <c r="Z154" s="8">
        <v>3</v>
      </c>
      <c r="AA154" s="8">
        <v>2</v>
      </c>
      <c r="AB154" s="8">
        <v>4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</row>
  </sheetData>
  <mergeCells count="15">
    <mergeCell ref="A3:A116"/>
    <mergeCell ref="A117:A140"/>
    <mergeCell ref="A142:A145"/>
    <mergeCell ref="A146:A154"/>
    <mergeCell ref="A2:B2"/>
    <mergeCell ref="B81:B82"/>
    <mergeCell ref="B83:B116"/>
    <mergeCell ref="B117:B140"/>
    <mergeCell ref="B142:B145"/>
    <mergeCell ref="B146:B154"/>
    <mergeCell ref="B3:B10"/>
    <mergeCell ref="B11:B17"/>
    <mergeCell ref="B18:B52"/>
    <mergeCell ref="B53:B60"/>
    <mergeCell ref="B61:B79"/>
  </mergeCells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hida-1</cp:lastModifiedBy>
  <dcterms:created xsi:type="dcterms:W3CDTF">2026-07-28T00:23:04Z</dcterms:created>
  <dcterms:modified xsi:type="dcterms:W3CDTF">2026-07-28T00:25:44Z</dcterms:modified>
  <cp:category/>
</cp:coreProperties>
</file>