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B8F3EEF6-BDB9-4050-A586-1425FF320EA9}" xr6:coauthVersionLast="47" xr6:coauthVersionMax="47" xr10:uidLastSave="{00000000-0000-0000-0000-000000000000}"/>
  <bookViews>
    <workbookView xWindow="-120" yWindow="-120" windowWidth="29040" windowHeight="15720" xr2:uid="{00000000-000D-0000-FFFF-FFFF00000000}"/>
  </bookViews>
  <sheets>
    <sheet name="表７（公募）" sheetId="13" r:id="rId1"/>
    <sheet name="表７付表" sheetId="9" r:id="rId2"/>
  </sheets>
  <definedNames>
    <definedName name="_xlnm.Print_Area" localSheetId="0">'表７（公募）'!$A$1:$O$60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3" l="1"/>
  <c r="L12" i="13"/>
  <c r="O34" i="13"/>
  <c r="N34" i="13"/>
  <c r="O31" i="13"/>
  <c r="N31" i="13"/>
  <c r="O26" i="13"/>
  <c r="N26" i="13"/>
  <c r="J12" i="13"/>
  <c r="I12" i="13"/>
  <c r="H12" i="13"/>
  <c r="M11" i="13"/>
  <c r="M10" i="13"/>
  <c r="O8" i="13"/>
  <c r="N8" i="13"/>
  <c r="O6" i="13"/>
  <c r="O37" i="13" s="1"/>
  <c r="N6" i="13"/>
  <c r="M12" i="13" l="1"/>
  <c r="N37" i="13"/>
</calcChain>
</file>

<file path=xl/sharedStrings.xml><?xml version="1.0" encoding="utf-8"?>
<sst xmlns="http://schemas.openxmlformats.org/spreadsheetml/2006/main" count="152" uniqueCount="120">
  <si>
    <t>○</t>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</si>
  <si>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</si>
  <si>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①</t>
    <phoneticPr fontId="1"/>
  </si>
  <si>
    <t>②</t>
    <phoneticPr fontId="1"/>
  </si>
  <si>
    <t>③</t>
    <phoneticPr fontId="1"/>
  </si>
  <si>
    <t>④</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</si>
  <si>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</si>
  <si>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</si>
  <si>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業務処理を安定して行うための能力を有していること。</t>
    <rPh sb="0" eb="2">
      <t>ギョウム</t>
    </rPh>
    <rPh sb="2" eb="4">
      <t>ショリ</t>
    </rPh>
    <rPh sb="5" eb="7">
      <t>アンテイ</t>
    </rPh>
    <rPh sb="9" eb="10">
      <t>オコナ</t>
    </rPh>
    <rPh sb="14" eb="16">
      <t>ノウリョク</t>
    </rPh>
    <rPh sb="17" eb="18">
      <t>ユウ</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</si>
  <si>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</si>
  <si>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</si>
  <si>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</si>
  <si>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</si>
  <si>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</si>
  <si>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</si>
  <si>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</si>
  <si>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</si>
  <si>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</si>
  <si>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</si>
  <si>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</si>
  <si>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</si>
  <si>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</si>
  <si>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</si>
  <si>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管理運営の基本方針が施設の設置目的に合致しているか</t>
    <rPh sb="0" eb="2">
      <t>カンリ</t>
    </rPh>
    <rPh sb="2" eb="4">
      <t>ウンエイ</t>
    </rPh>
    <rPh sb="5" eb="7">
      <t>キホン</t>
    </rPh>
    <rPh sb="7" eb="9">
      <t>ホウシン</t>
    </rPh>
    <rPh sb="10" eb="12">
      <t>シセツ</t>
    </rPh>
    <rPh sb="13" eb="15">
      <t>セッチ</t>
    </rPh>
    <rPh sb="15" eb="17">
      <t>モクテキ</t>
    </rPh>
    <rPh sb="18" eb="20">
      <t>ガッチ</t>
    </rPh>
    <phoneticPr fontId="1"/>
  </si>
  <si>
    <t>防火管理者を定めるほか、防火管理上適正な措置（消防法）</t>
    <rPh sb="0" eb="2">
      <t>ボウカ</t>
    </rPh>
    <rPh sb="2" eb="5">
      <t>カンリシャ</t>
    </rPh>
    <rPh sb="6" eb="7">
      <t>サダ</t>
    </rPh>
    <rPh sb="12" eb="14">
      <t>ボウカ</t>
    </rPh>
    <rPh sb="14" eb="16">
      <t>カンリ</t>
    </rPh>
    <rPh sb="16" eb="17">
      <t>ジョウ</t>
    </rPh>
    <rPh sb="17" eb="19">
      <t>テキセイ</t>
    </rPh>
    <rPh sb="20" eb="22">
      <t>ソチ</t>
    </rPh>
    <rPh sb="23" eb="26">
      <t>ショウボウホウ</t>
    </rPh>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</si>
  <si>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</si>
  <si>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</si>
  <si>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</si>
  <si>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業務遂行に係る意思決定を迅速に行える組織体制、責任の所在と役割の分担明確化</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</si>
  <si>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</si>
  <si>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業務の内容に応じ、専門的な知識・経験等を有する職員の配置</t>
    <rPh sb="0" eb="2">
      <t>ギョウム</t>
    </rPh>
    <rPh sb="3" eb="5">
      <t>ナイヨウ</t>
    </rPh>
    <rPh sb="6" eb="7">
      <t>オウ</t>
    </rPh>
    <rPh sb="9" eb="12">
      <t>センモンテキ</t>
    </rPh>
    <rPh sb="13" eb="15">
      <t>チシキ</t>
    </rPh>
    <rPh sb="16" eb="19">
      <t>ケイケントウ</t>
    </rPh>
    <rPh sb="20" eb="21">
      <t>ユウ</t>
    </rPh>
    <rPh sb="23" eb="25">
      <t>ショクイン</t>
    </rPh>
    <rPh sb="26" eb="28">
      <t>ハイチ</t>
    </rPh>
    <phoneticPr fontId="1"/>
  </si>
  <si>
    <t>市民活動に関する相談に対応できる人員の配置</t>
    <rPh sb="0" eb="2">
      <t>シミン</t>
    </rPh>
    <rPh sb="2" eb="4">
      <t>カツドウ</t>
    </rPh>
    <rPh sb="5" eb="6">
      <t>カン</t>
    </rPh>
    <rPh sb="8" eb="10">
      <t>ソウダン</t>
    </rPh>
    <rPh sb="11" eb="13">
      <t>タイオウ</t>
    </rPh>
    <rPh sb="16" eb="18">
      <t>ジンイン</t>
    </rPh>
    <rPh sb="19" eb="21">
      <t>ハイチ</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</si>
  <si>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</si>
  <si>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</si>
  <si>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管理の目標を達成するための具体的かつ効果的な方策</t>
    <rPh sb="0" eb="2">
      <t>カンリ</t>
    </rPh>
    <rPh sb="3" eb="5">
      <t>モクヒョウ</t>
    </rPh>
    <rPh sb="6" eb="8">
      <t>タッセイ</t>
    </rPh>
    <rPh sb="13" eb="16">
      <t>グタイテキ</t>
    </rPh>
    <rPh sb="18" eb="21">
      <t>コウカテキ</t>
    </rPh>
    <rPh sb="22" eb="24">
      <t>ホウサク</t>
    </rPh>
    <phoneticPr fontId="1"/>
  </si>
  <si>
    <t>施設の利用を促進させる方策（ＰＲ・広報活動）</t>
    <rPh sb="0" eb="2">
      <t>シセツ</t>
    </rPh>
    <rPh sb="3" eb="5">
      <t>リヨウ</t>
    </rPh>
    <rPh sb="6" eb="8">
      <t>ソクシン</t>
    </rPh>
    <rPh sb="11" eb="13">
      <t>ホウサク</t>
    </rPh>
    <rPh sb="17" eb="19">
      <t>コウホウ</t>
    </rPh>
    <rPh sb="19" eb="21">
      <t>カツドウ</t>
    </rPh>
    <phoneticPr fontId="1"/>
  </si>
  <si>
    <t>インターネットなどの情報提供サービス（施設内容、行事内容等）</t>
    <rPh sb="10" eb="12">
      <t>ジョウホウ</t>
    </rPh>
    <rPh sb="12" eb="14">
      <t>テイキョウ</t>
    </rPh>
    <rPh sb="19" eb="21">
      <t>シセツ</t>
    </rPh>
    <rPh sb="21" eb="23">
      <t>ナイヨウ</t>
    </rPh>
    <rPh sb="24" eb="26">
      <t>ギョウジ</t>
    </rPh>
    <rPh sb="26" eb="28">
      <t>ナイヨウ</t>
    </rPh>
    <rPh sb="28" eb="29">
      <t>トウ</t>
    </rPh>
    <phoneticPr fontId="1"/>
  </si>
  <si>
    <t>高齢者や身障者への配慮に関する提案</t>
    <rPh sb="0" eb="3">
      <t>コウレイシャ</t>
    </rPh>
    <rPh sb="4" eb="7">
      <t>シンショウシャ</t>
    </rPh>
    <rPh sb="9" eb="11">
      <t>ハイリョ</t>
    </rPh>
    <rPh sb="12" eb="13">
      <t>カン</t>
    </rPh>
    <rPh sb="15" eb="17">
      <t>テイアン</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</si>
  <si>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</si>
  <si>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</si>
  <si>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</si>
  <si>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</si>
  <si>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</si>
  <si>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</si>
  <si>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</si>
  <si>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</si>
  <si>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</si>
  <si>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</si>
  <si>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</si>
  <si>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</si>
  <si>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</si>
  <si>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</si>
  <si>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</si>
  <si>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審査員：【　　　　　　　　　　　　　　　　　　　　　　　　　　　　　　　　　　　　　　　　　　】</t>
    <rPh sb="0" eb="3">
      <t>シンサイン</t>
    </rPh>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</si>
  <si>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</si>
  <si>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</si>
  <si>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</si>
  <si>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</si>
  <si>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</si>
  <si>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</si>
  <si>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</si>
  <si>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</si>
  <si>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</si>
  <si>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</si>
  <si>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</si>
  <si>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</si>
  <si>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</si>
  <si>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</si>
  <si>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</si>
  <si>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</si>
  <si>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</si>
  <si>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</si>
  <si>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</si>
  <si>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</si>
  <si>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</si>
  <si>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</si>
  <si>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</si>
  <si>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</si>
  <si>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</si>
  <si>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</si>
  <si>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</si>
  <si>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得点→１０点×１．００＝１０点</t>
    <phoneticPr fontId="1"/>
  </si>
  <si>
    <t>年度</t>
    <rPh sb="0" eb="2">
      <t>ネンド</t>
    </rPh>
    <phoneticPr fontId="1"/>
  </si>
  <si>
    <t>計</t>
    <rPh sb="0" eb="1">
      <t>ケイ</t>
    </rPh>
    <phoneticPr fontId="1"/>
  </si>
  <si>
    <t>有料人数</t>
    <rPh sb="0" eb="2">
      <t>ユウリョウ</t>
    </rPh>
    <rPh sb="2" eb="4">
      <t>ニンズウ</t>
    </rPh>
    <phoneticPr fontId="1"/>
  </si>
  <si>
    <t>合計</t>
    <rPh sb="0" eb="2">
      <t>ゴウケイ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</si>
  <si>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</si>
  <si>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</si>
  <si>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</si>
  <si>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</si>
  <si>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</si>
  <si>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</si>
  <si>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←収支計画と一致すること。</t>
    <rPh sb="1" eb="3">
      <t>シュウシ</t>
    </rPh>
    <rPh sb="3" eb="5">
      <t>ケイカク</t>
    </rPh>
    <rPh sb="6" eb="8">
      <t>イッチ</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</si>
  <si>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</si>
  <si>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</si>
  <si>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</si>
  <si>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</si>
  <si>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</si>
  <si>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市民の交流の場としての利用促進に関する有効な取り組みが提案されていること。</t>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</si>
  <si>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</si>
  <si>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t>施設名：【飛驒市サン・スポーツランドふるかわ及び飛驒市森林公園】</t>
    <rPh sb="0" eb="2">
      <t>シセツ</t>
    </rPh>
    <rPh sb="2" eb="3">
      <t>メイ</t>
    </rPh>
    <rPh sb="5" eb="6">
      <t>ヒ</t>
    </rPh>
    <rPh sb="6" eb="7">
      <t>ダ</t>
    </rPh>
    <rPh sb="7" eb="8">
      <t>シ</t>
    </rPh>
    <rPh sb="22" eb="23">
      <t>オヨ</t>
    </rPh>
    <rPh sb="24" eb="31">
      <t>ヒダシシンリンコウエン</t>
    </rPh>
    <phoneticPr fontId="1"/>
  </si>
  <si>
    <r>
      <t>申請者中、</t>
    </r>
    <r>
      <rPr>
        <u/>
        <sz val="11"/>
        <rFont val="ＭＳ Ｐゴシック"/>
        <family val="3"/>
        <charset val="128"/>
      </rPr>
      <t>収支計画書の「提案する指定期間内の管理費用の総額」</t>
    </r>
    <r>
      <rPr>
        <sz val="11"/>
        <rFont val="ＭＳ Ｐゴシック"/>
        <family val="3"/>
        <charset val="128"/>
      </rPr>
      <t>が予定価格の範囲内で最低額の者を１位とし、配点を満度に付与する。</t>
    </r>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</si>
  <si>
    <t>a</t>
    <phoneticPr fontId="1"/>
  </si>
  <si>
    <t>個人情報（公の施設の管理に係るものに限る。）の適正な管理のための措置（個人情報の保護に関する法律）</t>
    <rPh sb="0" eb="2">
      <t>コジン</t>
    </rPh>
    <rPh sb="2" eb="4">
      <t>ジョウホウ</t>
    </rPh>
    <rPh sb="5" eb="6">
      <t>コウ</t>
    </rPh>
    <rPh sb="7" eb="9">
      <t>シセツ</t>
    </rPh>
    <rPh sb="10" eb="12">
      <t>カンリ</t>
    </rPh>
    <rPh sb="13" eb="14">
      <t>カカ</t>
    </rPh>
    <rPh sb="18" eb="19">
      <t>カギ</t>
    </rPh>
    <rPh sb="23" eb="25">
      <t>テキセイ</t>
    </rPh>
    <rPh sb="26" eb="28">
      <t>カンリ</t>
    </rPh>
    <rPh sb="32" eb="34">
      <t>ソチ</t>
    </rPh>
    <rPh sb="35" eb="37">
      <t>コジン</t>
    </rPh>
    <rPh sb="37" eb="39">
      <t>ジョウホウ</t>
    </rPh>
    <rPh sb="40" eb="42">
      <t>ホゴ</t>
    </rPh>
    <rPh sb="43" eb="44">
      <t>カン</t>
    </rPh>
    <rPh sb="46" eb="48">
      <t>ホウリツ</t>
    </rPh>
    <phoneticPr fontId="1"/>
  </si>
  <si>
    <t>R９</t>
    <phoneticPr fontId="1"/>
  </si>
  <si>
    <t>R１０</t>
  </si>
  <si>
    <t>R１１</t>
  </si>
  <si>
    <t>R１２</t>
  </si>
  <si>
    <t>R１３</t>
  </si>
  <si>
    <t>減免人数</t>
    <rPh sb="0" eb="2">
      <t>ゲンメン</t>
    </rPh>
    <rPh sb="2" eb="4">
      <t>ニンズウ</t>
    </rPh>
    <phoneticPr fontId="1"/>
  </si>
  <si>
    <t>指定期間内の管理費用の総額上限　金　53,800,000円
（各年度上限　10,760,000円）</t>
    <rPh sb="0" eb="2">
      <t>シテイ</t>
    </rPh>
    <rPh sb="2" eb="4">
      <t>キカン</t>
    </rPh>
    <rPh sb="4" eb="5">
      <t>ナイ</t>
    </rPh>
    <rPh sb="6" eb="8">
      <t>カンリ</t>
    </rPh>
    <rPh sb="8" eb="10">
      <t>ヒヨウ</t>
    </rPh>
    <rPh sb="11" eb="13">
      <t>ソウガク</t>
    </rPh>
    <rPh sb="13" eb="15">
      <t>ジョウゲン</t>
    </rPh>
    <rPh sb="16" eb="17">
      <t>キン</t>
    </rPh>
    <rPh sb="28" eb="29">
      <t>エン</t>
    </rPh>
    <rPh sb="30" eb="33">
      <t>カクネンド</t>
    </rPh>
    <rPh sb="33" eb="35">
      <t>ジョウゲン</t>
    </rPh>
    <phoneticPr fontId="1"/>
  </si>
  <si>
    <t>スポーツ及びレクリエーションを通じた地域の活性化と交流促進を総合的に推進するための拠点として機能を整備･充実させるものであること。</t>
    <rPh sb="4" eb="5">
      <t>オヨ</t>
    </rPh>
    <phoneticPr fontId="1"/>
  </si>
  <si>
    <t>市民が気軽に利用できる仕組みや、スポーツ及びレクリエーションに親しみやすい環境整備に関する提案がなされている。</t>
    <rPh sb="20" eb="21">
      <t>オヨ</t>
    </rPh>
    <phoneticPr fontId="1"/>
  </si>
  <si>
    <t>スポーツ及びレクリエーションに関するイベント等の開催や活動参加へのきっかけ作り等により、利用者の増加を図る提案がなされている。</t>
    <rPh sb="4" eb="5">
      <t>オヨ</t>
    </rPh>
    <phoneticPr fontId="1"/>
  </si>
  <si>
    <t>利用マナー向上や行為の禁止に対する具体的な方策</t>
    <rPh sb="0" eb="2">
      <t>リヨウ</t>
    </rPh>
    <rPh sb="5" eb="7">
      <t>コウジョウ</t>
    </rPh>
    <rPh sb="8" eb="10">
      <t>コウイ</t>
    </rPh>
    <rPh sb="11" eb="13">
      <t>キンシ</t>
    </rPh>
    <rPh sb="14" eb="15">
      <t>タイ</t>
    </rPh>
    <rPh sb="17" eb="20">
      <t>グタイテキ</t>
    </rPh>
    <rPh sb="21" eb="23">
      <t>ホウサク</t>
    </rPh>
    <phoneticPr fontId="1"/>
  </si>
  <si>
    <t>市民だれもが自由にスポーツ及びレクリエーション活動に参加できる環境を整備する提案がなされていること。</t>
    <rPh sb="13" eb="14">
      <t>オヨ</t>
    </rPh>
    <phoneticPr fontId="1"/>
  </si>
  <si>
    <t>簡素で効率的な管理運営（経費節減）につながる効果的かつ具体的な方策</t>
    <rPh sb="0" eb="2">
      <t>カンソ</t>
    </rPh>
    <rPh sb="3" eb="6">
      <t>コウリツテキ</t>
    </rPh>
    <rPh sb="7" eb="9">
      <t>カンリ</t>
    </rPh>
    <rPh sb="9" eb="11">
      <t>ウンエイ</t>
    </rPh>
    <rPh sb="12" eb="14">
      <t>ケイヒ</t>
    </rPh>
    <rPh sb="14" eb="16">
      <t>セツゲン</t>
    </rPh>
    <rPh sb="31" eb="33">
      <t>ホウサク</t>
    </rPh>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</si>
  <si>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</si>
  <si>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</si>
  <si>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r>
      <t xml:space="preserve">実施する方策の提案（事業計画）
</t>
    </r>
    <r>
      <rPr>
        <sz val="11"/>
        <color rgb="FFFF0000"/>
        <rFont val="ＭＳ Ｐゴシック"/>
        <family val="3"/>
        <charset val="128"/>
      </rPr>
      <t>※スペースは記載内容に合わせて適宜拡張すること。</t>
    </r>
    <rPh sb="0" eb="2">
      <t>ジッシ</t>
    </rPh>
    <rPh sb="4" eb="6">
      <t>ホウサク</t>
    </rPh>
    <rPh sb="7" eb="9">
      <t>テイアン</t>
    </rPh>
    <rPh sb="10" eb="12">
      <t>ジギョウ</t>
    </rPh>
    <rPh sb="12" eb="14">
      <t>ケイカク</t>
    </rPh>
    <rPh sb="22" eb="24">
      <t>キサイ</t>
    </rPh>
    <rPh sb="24" eb="26">
      <t>ナイヨウ</t>
    </rPh>
    <rPh sb="27" eb="28">
      <t>ア</t>
    </rPh>
    <rPh sb="31" eb="33">
      <t>テキギ</t>
    </rPh>
    <rPh sb="33" eb="35">
      <t>カクチョウ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</si>
</sst>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9" x14ac:knownFonts="1">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b/>
      <sz val="8"/>
      <name val="ＭＳ Ｐゴシック"/>
      <family val="3"/>
      <charset val="128"/>
    </font>
    <font>
      <sz val="9"/>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8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style="dashed">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s>
  <cellStyleXfs count="2">
    <xf numFmtId="0" fontId="0" fillId="0" borderId="0"/>
    <xf numFmtId="38" fontId="4" fillId="0" borderId="0" applyFont="0" applyFill="0" applyBorder="0" applyAlignment="0" applyProtection="0"/>
  </cellStyleXfs>
  <cellXfs count="186">
    <xf numFmtId="0" fontId="0" fillId="0" borderId="0" xfId="0"/>
    <xf numFmtId="0" fontId="2" fillId="0" borderId="0" xfId="0" applyFont="1" applyAlignment="1">
      <alignment vertical="center"/>
    </xf>
    <xf numFmtId="0" fontId="0" fillId="0" borderId="22" xfId="0" applyBorder="1" applyAlignment="1">
      <alignment vertical="center"/>
    </xf>
    <xf numFmtId="0" fontId="6" fillId="0" borderId="22" xfId="0" applyFont="1" applyBorder="1" applyAlignment="1">
      <alignmen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left" vertical="top" wrapText="1"/>
    </xf>
    <xf numFmtId="0" fontId="0" fillId="0" borderId="20" xfId="0" applyBorder="1" applyAlignment="1">
      <alignment vertical="center"/>
    </xf>
    <xf numFmtId="0" fontId="0" fillId="0" borderId="9" xfId="0" applyBorder="1" applyAlignment="1">
      <alignment vertical="center"/>
    </xf>
    <xf numFmtId="0" fontId="0" fillId="0" borderId="15" xfId="0" applyBorder="1" applyAlignment="1">
      <alignment vertical="center"/>
    </xf>
    <xf numFmtId="0" fontId="0" fillId="0" borderId="15" xfId="0" applyBorder="1" applyAlignment="1">
      <alignment horizontal="right" vertical="center" wrapText="1"/>
    </xf>
    <xf numFmtId="0" fontId="0" fillId="0" borderId="15" xfId="0" applyBorder="1" applyAlignment="1">
      <alignment vertical="center" wrapText="1"/>
    </xf>
    <xf numFmtId="0" fontId="0" fillId="0" borderId="15" xfId="0" applyBorder="1" applyAlignment="1">
      <alignment horizontal="center" vertical="center"/>
    </xf>
    <xf numFmtId="0" fontId="0" fillId="0" borderId="0" xfId="0" applyAlignment="1">
      <alignment horizontal="center" vertical="top"/>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38" fontId="0" fillId="0" borderId="57" xfId="1" applyFont="1" applyBorder="1" applyAlignment="1">
      <alignment horizontal="center" vertical="center" wrapText="1"/>
    </xf>
    <xf numFmtId="38" fontId="0" fillId="0" borderId="58" xfId="1" applyFont="1" applyBorder="1" applyAlignment="1">
      <alignment horizontal="center" vertical="center" wrapText="1"/>
    </xf>
    <xf numFmtId="0" fontId="0" fillId="0" borderId="59" xfId="0" applyBorder="1" applyAlignment="1">
      <alignment horizontal="center" vertical="center" wrapText="1"/>
    </xf>
    <xf numFmtId="38" fontId="0" fillId="0" borderId="60" xfId="1" applyFont="1" applyBorder="1" applyAlignment="1">
      <alignment horizontal="center" vertical="center" wrapText="1"/>
    </xf>
    <xf numFmtId="38" fontId="0" fillId="0" borderId="61" xfId="1" applyFont="1" applyBorder="1" applyAlignment="1">
      <alignment horizontal="center" vertical="center" wrapText="1"/>
    </xf>
    <xf numFmtId="0" fontId="0" fillId="0" borderId="48" xfId="0" applyBorder="1" applyAlignment="1">
      <alignment vertical="center"/>
    </xf>
    <xf numFmtId="0" fontId="0" fillId="0" borderId="28"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0" xfId="0" applyAlignment="1">
      <alignment vertical="top"/>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14" xfId="0" applyBorder="1" applyAlignment="1">
      <alignment vertical="center"/>
    </xf>
    <xf numFmtId="0" fontId="0" fillId="0" borderId="15" xfId="0" applyBorder="1" applyAlignment="1">
      <alignment horizontal="left" vertical="center" wrapText="1"/>
    </xf>
    <xf numFmtId="0" fontId="0" fillId="0" borderId="4" xfId="0" applyBorder="1" applyAlignment="1">
      <alignment horizontal="center" vertical="center"/>
    </xf>
    <xf numFmtId="0" fontId="0" fillId="0" borderId="16" xfId="0" applyBorder="1" applyAlignment="1">
      <alignment vertical="center"/>
    </xf>
    <xf numFmtId="0" fontId="0" fillId="0" borderId="5" xfId="0" applyBorder="1" applyAlignment="1">
      <alignment vertical="center"/>
    </xf>
    <xf numFmtId="0" fontId="0" fillId="0" borderId="28" xfId="0" applyBorder="1" applyAlignment="1">
      <alignment vertical="center"/>
    </xf>
    <xf numFmtId="0" fontId="0" fillId="0" borderId="4" xfId="0" applyBorder="1" applyAlignment="1">
      <alignment vertical="center"/>
    </xf>
    <xf numFmtId="0" fontId="0" fillId="0" borderId="6" xfId="0" applyBorder="1" applyAlignment="1">
      <alignment horizontal="left" vertical="center" wrapText="1"/>
    </xf>
    <xf numFmtId="0" fontId="0" fillId="0" borderId="50" xfId="0" applyBorder="1" applyAlignment="1">
      <alignment vertical="center" wrapText="1"/>
    </xf>
    <xf numFmtId="0" fontId="0" fillId="0" borderId="13" xfId="0" applyBorder="1" applyAlignment="1">
      <alignment horizontal="center" vertical="center"/>
    </xf>
    <xf numFmtId="0" fontId="0" fillId="2" borderId="40" xfId="0" applyFill="1" applyBorder="1" applyAlignment="1">
      <alignment vertical="center"/>
    </xf>
    <xf numFmtId="0" fontId="0" fillId="2" borderId="41" xfId="0" applyFill="1" applyBorder="1" applyAlignment="1">
      <alignment vertical="center"/>
    </xf>
    <xf numFmtId="0" fontId="0" fillId="2" borderId="42" xfId="0" applyFill="1" applyBorder="1" applyAlignment="1">
      <alignment vertical="center"/>
    </xf>
    <xf numFmtId="0" fontId="0" fillId="0" borderId="36" xfId="0" applyBorder="1" applyAlignment="1">
      <alignment vertical="center"/>
    </xf>
    <xf numFmtId="0" fontId="0" fillId="0" borderId="37" xfId="0" applyBorder="1" applyAlignment="1">
      <alignment horizontal="center" vertical="center"/>
    </xf>
    <xf numFmtId="0" fontId="0" fillId="0" borderId="2" xfId="0" applyBorder="1" applyAlignment="1">
      <alignment horizontal="center" vertical="center"/>
    </xf>
    <xf numFmtId="0" fontId="0" fillId="0" borderId="37" xfId="0" applyBorder="1" applyAlignment="1">
      <alignment vertical="center"/>
    </xf>
    <xf numFmtId="0" fontId="0" fillId="0" borderId="2" xfId="0" applyBorder="1" applyAlignment="1">
      <alignment vertical="center"/>
    </xf>
    <xf numFmtId="0" fontId="0" fillId="0" borderId="38" xfId="0" applyBorder="1" applyAlignment="1">
      <alignment vertical="center"/>
    </xf>
    <xf numFmtId="0" fontId="0" fillId="0" borderId="31" xfId="0" applyBorder="1" applyAlignment="1">
      <alignment vertical="center"/>
    </xf>
    <xf numFmtId="0" fontId="0" fillId="0" borderId="39" xfId="0" applyBorder="1" applyAlignment="1">
      <alignment vertical="center"/>
    </xf>
    <xf numFmtId="0" fontId="0" fillId="0" borderId="1" xfId="0" applyBorder="1" applyAlignment="1">
      <alignment horizontal="center" vertical="center"/>
    </xf>
    <xf numFmtId="0" fontId="0" fillId="0" borderId="32" xfId="0" applyBorder="1" applyAlignment="1">
      <alignment horizontal="center" vertical="center"/>
    </xf>
    <xf numFmtId="177" fontId="0" fillId="3" borderId="45" xfId="0" applyNumberFormat="1" applyFill="1" applyBorder="1" applyAlignment="1">
      <alignment horizontal="center" vertical="center"/>
    </xf>
    <xf numFmtId="177" fontId="0" fillId="3" borderId="23" xfId="0" applyNumberFormat="1" applyFill="1" applyBorder="1" applyAlignment="1">
      <alignment horizontal="center" vertical="center"/>
    </xf>
    <xf numFmtId="176" fontId="0" fillId="0" borderId="0" xfId="0" applyNumberFormat="1" applyAlignment="1">
      <alignment vertical="center"/>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16" xfId="0" applyBorder="1" applyAlignment="1">
      <alignment vertical="center" wrapText="1"/>
    </xf>
    <xf numFmtId="0" fontId="0" fillId="0" borderId="23" xfId="0" applyBorder="1" applyAlignment="1">
      <alignment horizontal="center" vertical="center"/>
    </xf>
    <xf numFmtId="0" fontId="0" fillId="0" borderId="8" xfId="0" applyBorder="1" applyAlignment="1">
      <alignment horizontal="left" vertical="center" wrapText="1"/>
    </xf>
    <xf numFmtId="0" fontId="0" fillId="0" borderId="47" xfId="0" applyBorder="1" applyAlignment="1">
      <alignment vertical="center" wrapText="1"/>
    </xf>
    <xf numFmtId="0" fontId="0" fillId="0" borderId="21" xfId="0" applyBorder="1" applyAlignment="1">
      <alignment vertical="center" wrapText="1"/>
    </xf>
    <xf numFmtId="0" fontId="0" fillId="0" borderId="29" xfId="0" applyBorder="1" applyAlignment="1">
      <alignment horizontal="left" vertical="center"/>
    </xf>
    <xf numFmtId="0" fontId="0" fillId="0" borderId="30" xfId="0" applyBorder="1" applyAlignment="1">
      <alignment vertical="center" wrapText="1"/>
    </xf>
    <xf numFmtId="0" fontId="0" fillId="0" borderId="31" xfId="0" applyBorder="1" applyAlignment="1">
      <alignment vertical="center" wrapText="1"/>
    </xf>
    <xf numFmtId="177" fontId="0" fillId="3" borderId="46" xfId="0" applyNumberFormat="1" applyFill="1" applyBorder="1" applyAlignment="1">
      <alignment horizontal="center" vertical="center"/>
    </xf>
    <xf numFmtId="0" fontId="0" fillId="0" borderId="14" xfId="0" applyBorder="1" applyAlignment="1">
      <alignment vertical="center" wrapText="1"/>
    </xf>
    <xf numFmtId="0" fontId="0" fillId="0" borderId="8" xfId="0" applyBorder="1" applyAlignment="1">
      <alignment vertical="center"/>
    </xf>
    <xf numFmtId="0" fontId="0" fillId="0" borderId="17" xfId="0" applyBorder="1" applyAlignment="1">
      <alignment vertical="center" wrapText="1"/>
    </xf>
    <xf numFmtId="0" fontId="0" fillId="0" borderId="48" xfId="0" applyBorder="1" applyAlignment="1">
      <alignment horizontal="left" vertical="center"/>
    </xf>
    <xf numFmtId="0" fontId="0" fillId="0" borderId="19" xfId="0" applyBorder="1" applyAlignment="1">
      <alignment vertical="center" wrapText="1"/>
    </xf>
    <xf numFmtId="0" fontId="0" fillId="0" borderId="25" xfId="0" applyBorder="1" applyAlignment="1">
      <alignment horizontal="center" vertical="center"/>
    </xf>
    <xf numFmtId="0" fontId="0" fillId="0" borderId="11" xfId="0" applyBorder="1" applyAlignment="1">
      <alignment horizontal="left" vertical="center"/>
    </xf>
    <xf numFmtId="0" fontId="0" fillId="0" borderId="12" xfId="0" applyBorder="1" applyAlignment="1">
      <alignment vertical="center"/>
    </xf>
    <xf numFmtId="0" fontId="0" fillId="0" borderId="26" xfId="0" applyBorder="1" applyAlignment="1">
      <alignment horizontal="center" vertical="center"/>
    </xf>
    <xf numFmtId="0" fontId="0" fillId="0" borderId="7" xfId="0" applyBorder="1" applyAlignment="1">
      <alignment vertical="center" wrapText="1"/>
    </xf>
    <xf numFmtId="0" fontId="0" fillId="0" borderId="27" xfId="0" applyBorder="1" applyAlignment="1">
      <alignment horizontal="center" vertical="center"/>
    </xf>
    <xf numFmtId="177" fontId="0" fillId="0" borderId="43" xfId="0" applyNumberFormat="1" applyBorder="1" applyAlignment="1">
      <alignment horizontal="center" vertical="center"/>
    </xf>
    <xf numFmtId="0" fontId="0" fillId="0" borderId="62" xfId="0" applyBorder="1" applyAlignment="1">
      <alignment vertical="center" wrapText="1"/>
    </xf>
    <xf numFmtId="177" fontId="0" fillId="3" borderId="84" xfId="0" applyNumberFormat="1" applyFill="1" applyBorder="1" applyAlignment="1">
      <alignment horizontal="center" vertical="center"/>
    </xf>
    <xf numFmtId="0" fontId="0" fillId="0" borderId="87" xfId="0" applyBorder="1" applyAlignment="1">
      <alignment horizontal="left" vertical="center" wrapText="1"/>
    </xf>
    <xf numFmtId="0" fontId="0" fillId="0" borderId="88" xfId="0" applyBorder="1" applyAlignment="1">
      <alignment vertical="center" wrapText="1"/>
    </xf>
    <xf numFmtId="0" fontId="0" fillId="0" borderId="82" xfId="0" applyBorder="1" applyAlignment="1">
      <alignment vertical="center" wrapText="1"/>
    </xf>
    <xf numFmtId="0" fontId="0" fillId="0" borderId="83" xfId="0" applyBorder="1" applyAlignment="1">
      <alignment vertical="center" wrapText="1"/>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20" xfId="0" applyFill="1" applyBorder="1" applyAlignment="1">
      <alignment horizontal="center" vertical="center"/>
    </xf>
    <xf numFmtId="0" fontId="8" fillId="0" borderId="0" xfId="0" applyFont="1" applyAlignment="1">
      <alignment vertical="center" wrapText="1"/>
    </xf>
    <xf numFmtId="0" fontId="0" fillId="0" borderId="44" xfId="0" applyBorder="1" applyAlignment="1">
      <alignment horizontal="center" vertical="center"/>
    </xf>
    <xf numFmtId="0" fontId="0" fillId="0" borderId="34" xfId="0" applyBorder="1" applyAlignment="1">
      <alignment horizontal="center" vertical="center"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64" xfId="0" applyBorder="1" applyAlignment="1">
      <alignment horizontal="center" vertical="center" textRotation="255"/>
    </xf>
    <xf numFmtId="0" fontId="0" fillId="0" borderId="66" xfId="0" applyBorder="1" applyAlignment="1">
      <alignment horizontal="center" vertical="center" textRotation="255"/>
    </xf>
    <xf numFmtId="0" fontId="0" fillId="0" borderId="67" xfId="0" applyBorder="1" applyAlignment="1">
      <alignment horizontal="center" vertical="center" textRotation="255"/>
    </xf>
    <xf numFmtId="0" fontId="0" fillId="3" borderId="16" xfId="0" applyFill="1" applyBorder="1" applyAlignment="1">
      <alignment horizontal="left" vertical="center" wrapText="1"/>
    </xf>
    <xf numFmtId="0" fontId="0" fillId="3" borderId="49" xfId="0" applyFill="1" applyBorder="1" applyAlignment="1">
      <alignment horizontal="left" vertical="center" wrapText="1"/>
    </xf>
    <xf numFmtId="0" fontId="0" fillId="0" borderId="63" xfId="0" applyBorder="1" applyAlignment="1">
      <alignment horizontal="left" vertical="center" wrapText="1"/>
    </xf>
    <xf numFmtId="0" fontId="0" fillId="0" borderId="16" xfId="0" applyBorder="1" applyAlignment="1">
      <alignment horizontal="left" vertical="center" wrapText="1"/>
    </xf>
    <xf numFmtId="0" fontId="0" fillId="0" borderId="49" xfId="0" applyBorder="1" applyAlignment="1">
      <alignment horizontal="left" vertical="center" wrapText="1"/>
    </xf>
    <xf numFmtId="0" fontId="0" fillId="3" borderId="3" xfId="0" applyFill="1" applyBorder="1" applyAlignment="1">
      <alignment horizontal="center" vertical="center"/>
    </xf>
    <xf numFmtId="0" fontId="0" fillId="3" borderId="28" xfId="0" applyFill="1" applyBorder="1" applyAlignment="1">
      <alignment horizontal="center" vertical="center"/>
    </xf>
    <xf numFmtId="0" fontId="0" fillId="3" borderId="68" xfId="0" applyFill="1" applyBorder="1" applyAlignment="1">
      <alignment horizontal="center" vertical="center"/>
    </xf>
    <xf numFmtId="0" fontId="0" fillId="0" borderId="6" xfId="0" applyBorder="1" applyAlignment="1">
      <alignment horizontal="left" vertical="center" wrapText="1"/>
    </xf>
    <xf numFmtId="0" fontId="0" fillId="0" borderId="20" xfId="0" applyBorder="1" applyAlignment="1">
      <alignment horizontal="left" vertical="center" wrapText="1"/>
    </xf>
    <xf numFmtId="0" fontId="0" fillId="0" borderId="69" xfId="0" applyBorder="1" applyAlignment="1">
      <alignment horizontal="left" vertical="center" wrapText="1"/>
    </xf>
    <xf numFmtId="0" fontId="0" fillId="0" borderId="7" xfId="0" applyBorder="1" applyAlignment="1">
      <alignment horizontal="left" vertical="center" wrapText="1"/>
    </xf>
    <xf numFmtId="0" fontId="0" fillId="0" borderId="18" xfId="0" applyBorder="1" applyAlignment="1">
      <alignment horizontal="left" vertical="center" wrapText="1"/>
    </xf>
    <xf numFmtId="0" fontId="0" fillId="0" borderId="70" xfId="0" applyBorder="1" applyAlignment="1">
      <alignment horizontal="left" vertical="center" wrapText="1"/>
    </xf>
    <xf numFmtId="0" fontId="0" fillId="0" borderId="50" xfId="0" applyBorder="1" applyAlignment="1">
      <alignment vertical="center" wrapText="1"/>
    </xf>
    <xf numFmtId="0" fontId="0" fillId="0" borderId="36" xfId="0" applyBorder="1" applyAlignment="1">
      <alignment vertical="center" wrapText="1"/>
    </xf>
    <xf numFmtId="0" fontId="0" fillId="0" borderId="71" xfId="0" applyBorder="1" applyAlignment="1">
      <alignment vertical="center" wrapText="1"/>
    </xf>
    <xf numFmtId="0" fontId="0" fillId="0" borderId="73" xfId="0" applyBorder="1" applyAlignment="1">
      <alignment horizontal="left" vertical="center"/>
    </xf>
    <xf numFmtId="0" fontId="0" fillId="0" borderId="20" xfId="0" applyBorder="1" applyAlignment="1">
      <alignment horizontal="left" vertical="center"/>
    </xf>
    <xf numFmtId="0" fontId="0" fillId="0" borderId="69" xfId="0" applyBorder="1" applyAlignment="1">
      <alignment horizontal="left" vertical="center"/>
    </xf>
    <xf numFmtId="0" fontId="0" fillId="0" borderId="74" xfId="0" applyBorder="1" applyAlignment="1">
      <alignment horizontal="left" vertical="center" wrapText="1"/>
    </xf>
    <xf numFmtId="0" fontId="0" fillId="0" borderId="72" xfId="0" applyBorder="1" applyAlignment="1">
      <alignment horizontal="left" vertical="center" wrapText="1"/>
    </xf>
    <xf numFmtId="0" fontId="0" fillId="0" borderId="21" xfId="0" applyBorder="1" applyAlignment="1">
      <alignment horizontal="left" vertical="center" wrapText="1"/>
    </xf>
    <xf numFmtId="0" fontId="0" fillId="0" borderId="47" xfId="0" applyBorder="1" applyAlignment="1">
      <alignment horizontal="left" vertical="center" wrapText="1"/>
    </xf>
    <xf numFmtId="0" fontId="0" fillId="0" borderId="35" xfId="0" applyBorder="1" applyAlignment="1">
      <alignment horizontal="left" vertical="center" wrapText="1"/>
    </xf>
    <xf numFmtId="0" fontId="0" fillId="0" borderId="75" xfId="0" applyBorder="1" applyAlignment="1">
      <alignment horizontal="left" vertical="center" wrapText="1"/>
    </xf>
    <xf numFmtId="0" fontId="0" fillId="0" borderId="76" xfId="0" applyBorder="1" applyAlignment="1">
      <alignment horizontal="left" vertical="center" wrapText="1"/>
    </xf>
    <xf numFmtId="0" fontId="0" fillId="0" borderId="45" xfId="0" applyBorder="1" applyAlignment="1">
      <alignment horizontal="center" vertical="center"/>
    </xf>
    <xf numFmtId="0" fontId="0" fillId="0" borderId="73" xfId="0" applyBorder="1" applyAlignment="1">
      <alignment horizontal="left" vertical="center" wrapText="1"/>
    </xf>
    <xf numFmtId="0" fontId="0" fillId="0" borderId="24" xfId="0" applyBorder="1" applyAlignment="1">
      <alignment horizontal="center" vertical="center"/>
    </xf>
    <xf numFmtId="0" fontId="0" fillId="0" borderId="65" xfId="0" applyBorder="1" applyAlignment="1">
      <alignment horizontal="center" vertical="center" textRotation="255"/>
    </xf>
    <xf numFmtId="0" fontId="0" fillId="3" borderId="15" xfId="0" applyFill="1" applyBorder="1" applyAlignment="1">
      <alignment horizontal="left" vertical="center" wrapText="1"/>
    </xf>
    <xf numFmtId="0" fontId="0" fillId="3" borderId="52" xfId="0" applyFill="1" applyBorder="1" applyAlignment="1">
      <alignment horizontal="left" vertical="center" wrapText="1"/>
    </xf>
    <xf numFmtId="0" fontId="0" fillId="0" borderId="6" xfId="0" applyBorder="1" applyAlignment="1">
      <alignment horizontal="left" vertical="center"/>
    </xf>
    <xf numFmtId="0" fontId="0" fillId="0" borderId="77" xfId="0" applyBorder="1" applyAlignment="1">
      <alignment horizontal="left" vertical="center" wrapText="1"/>
    </xf>
    <xf numFmtId="0" fontId="0" fillId="0" borderId="78" xfId="0" applyBorder="1" applyAlignment="1">
      <alignment horizontal="left" vertical="center" wrapText="1"/>
    </xf>
    <xf numFmtId="0" fontId="0" fillId="0" borderId="62" xfId="0" applyBorder="1" applyAlignment="1">
      <alignment horizontal="left" vertical="center" wrapText="1"/>
    </xf>
    <xf numFmtId="0" fontId="0" fillId="0" borderId="80" xfId="0" applyBorder="1" applyAlignment="1">
      <alignment horizontal="left" vertical="center" wrapText="1"/>
    </xf>
    <xf numFmtId="0" fontId="0" fillId="0" borderId="17" xfId="0" applyBorder="1" applyAlignment="1">
      <alignment horizontal="left" vertical="center" wrapText="1"/>
    </xf>
    <xf numFmtId="0" fontId="0" fillId="0" borderId="51" xfId="0"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wrapText="1"/>
    </xf>
    <xf numFmtId="0" fontId="0" fillId="0" borderId="79" xfId="0" applyBorder="1" applyAlignment="1">
      <alignment horizontal="center" vertical="center"/>
    </xf>
    <xf numFmtId="0" fontId="0" fillId="0" borderId="46" xfId="0" applyBorder="1" applyAlignment="1">
      <alignment horizontal="center" vertical="center"/>
    </xf>
    <xf numFmtId="0" fontId="3" fillId="0" borderId="80" xfId="0" applyFont="1" applyBorder="1" applyAlignment="1">
      <alignment horizontal="left" vertical="center" wrapText="1"/>
    </xf>
    <xf numFmtId="0" fontId="3" fillId="0" borderId="17" xfId="0" applyFont="1" applyBorder="1" applyAlignment="1">
      <alignment horizontal="left" vertical="center" wrapText="1"/>
    </xf>
    <xf numFmtId="0" fontId="3" fillId="0" borderId="51" xfId="0" applyFont="1" applyBorder="1" applyAlignment="1">
      <alignment horizontal="left" vertical="center" wrapText="1"/>
    </xf>
    <xf numFmtId="0" fontId="0" fillId="0" borderId="37" xfId="0" applyBorder="1" applyAlignment="1">
      <alignment horizontal="center" vertical="center" textRotation="255"/>
    </xf>
    <xf numFmtId="0" fontId="0" fillId="0" borderId="85" xfId="0" applyBorder="1" applyAlignment="1">
      <alignment horizontal="center" vertical="center" textRotation="255"/>
    </xf>
    <xf numFmtId="0" fontId="0" fillId="3" borderId="86" xfId="0" applyFill="1" applyBorder="1" applyAlignment="1">
      <alignment horizontal="center" vertical="center"/>
    </xf>
    <xf numFmtId="0" fontId="3" fillId="0" borderId="77" xfId="0" applyFont="1" applyBorder="1" applyAlignment="1">
      <alignment horizontal="left" vertical="center" wrapText="1"/>
    </xf>
    <xf numFmtId="0" fontId="3" fillId="0" borderId="78" xfId="0" applyFont="1" applyBorder="1" applyAlignment="1">
      <alignment horizontal="left" vertical="center" wrapText="1"/>
    </xf>
    <xf numFmtId="0" fontId="3" fillId="0" borderId="62" xfId="0" applyFont="1" applyBorder="1" applyAlignment="1">
      <alignment horizontal="left" vertical="center" wrapText="1"/>
    </xf>
    <xf numFmtId="0" fontId="3" fillId="0" borderId="81" xfId="0" applyFont="1" applyBorder="1" applyAlignment="1">
      <alignment horizontal="left" vertical="center" wrapText="1"/>
    </xf>
    <xf numFmtId="0" fontId="3" fillId="0" borderId="82" xfId="0" applyFont="1" applyBorder="1" applyAlignment="1">
      <alignment horizontal="left" vertical="center" wrapText="1"/>
    </xf>
    <xf numFmtId="0" fontId="3" fillId="0" borderId="83" xfId="0" applyFont="1" applyBorder="1" applyAlignment="1">
      <alignment horizontal="left" vertical="center" wrapText="1"/>
    </xf>
    <xf numFmtId="0" fontId="0" fillId="0" borderId="38"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vertical="center"/>
    </xf>
    <xf numFmtId="0" fontId="0" fillId="0" borderId="5" xfId="0" applyBorder="1" applyAlignment="1">
      <alignment vertical="center"/>
    </xf>
    <xf numFmtId="0" fontId="5" fillId="0" borderId="28" xfId="0" applyFont="1" applyBorder="1" applyAlignment="1">
      <alignment horizontal="center" vertical="center" textRotation="255"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center" vertical="center" shrinkToFit="1"/>
    </xf>
    <xf numFmtId="0" fontId="0" fillId="0" borderId="0" xfId="0" applyAlignment="1">
      <alignment vertical="top" wrapText="1"/>
    </xf>
    <xf numFmtId="0" fontId="0" fillId="0" borderId="0" xfId="0" applyAlignment="1">
      <alignment vertical="top"/>
    </xf>
    <xf numFmtId="0" fontId="0" fillId="0" borderId="0" xfId="0" applyAlignment="1">
      <alignment vertical="center" wrapText="1"/>
    </xf>
    <xf numFmtId="0" fontId="0" fillId="0" borderId="0" xfId="0" applyAlignment="1">
      <alignment vertical="center"/>
    </xf>
    <xf numFmtId="0" fontId="0" fillId="0" borderId="0" xfId="0"/>
    <xf numFmtId="0" fontId="7" fillId="0" borderId="6"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20"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0" xfId="0" applyFont="1" applyBorder="1" applyAlignment="1">
      <alignment horizontal="center" vertical="center" textRotation="255" wrapText="1"/>
    </xf>
    <xf numFmtId="0" fontId="0" fillId="0" borderId="14" xfId="0" applyBorder="1" applyAlignment="1">
      <alignment vertical="center"/>
    </xf>
    <xf numFmtId="0" fontId="0" fillId="0" borderId="7" xfId="0" applyBorder="1" applyAlignment="1">
      <alignment vertical="center"/>
    </xf>
    <xf numFmtId="0" fontId="0" fillId="0" borderId="33" xfId="0" applyBorder="1" applyAlignment="1">
      <alignment horizontal="left" vertical="center" wrapText="1"/>
    </xf>
    <xf numFmtId="0" fontId="0" fillId="0" borderId="18" xfId="0" applyBorder="1" applyAlignment="1">
      <alignment vertical="center"/>
    </xf>
    <xf numFmtId="0" fontId="0" fillId="0" borderId="0" xfId="0" applyAlignment="1">
      <alignment horizontal="lef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1"/>
  <sheetViews>
    <sheetView tabSelected="1" view="pageBreakPreview" topLeftCell="A21" zoomScale="85" zoomScaleNormal="100" zoomScaleSheetLayoutView="85" workbookViewId="0">
      <selection activeCell="B56" sqref="B56:Q56"/>
    </sheetView>
  </sheetViews>
  <sheetFormatPr defaultRowHeight="13.5" x14ac:dyDescent="0.15"/>
  <cols>
    <col min="1" max="1" width="3.625" style="34" customWidth="1"/>
    <col min="2" max="3" width="2.375" style="34" customWidth="1"/>
    <col min="4" max="4" width="33.125" style="34" customWidth="1"/>
    <col min="5" max="5" width="2" style="34" customWidth="1"/>
    <col min="6" max="6" width="57.625" style="35" customWidth="1"/>
    <col min="7" max="13" width="10.375" style="35" customWidth="1"/>
    <col min="14" max="15" width="9" style="4"/>
    <col min="16" max="16" width="44" style="34" bestFit="1" customWidth="1"/>
    <col min="17" max="17" width="3.125" style="34" bestFit="1" customWidth="1"/>
    <col min="18" max="16384" width="9" style="34"/>
  </cols>
  <sheetData>
    <row r="1" spans="1:18" ht="30.75" customHeight="1" x14ac:dyDescent="0.15">
      <c r="A1" s="1" t="s">
        <v>93</v>
      </c>
    </row>
    <row r="2" spans="1:18" ht="30.75" customHeight="1" x14ac:dyDescent="0.15">
      <c r="A2" s="1"/>
      <c r="B2" s="34" t="s">
        <v>100</v>
      </c>
    </row>
    <row r="3" spans="1:18" ht="30.75" customHeight="1" x14ac:dyDescent="0.15">
      <c r="A3" s="1"/>
      <c r="B3" s="34" t="s">
        <v>54</v>
      </c>
    </row>
    <row r="4" spans="1:18" ht="30.75" customHeight="1" thickBot="1" x14ac:dyDescent="0.2">
      <c r="A4" s="1"/>
      <c r="B4" s="34" t="s">
        <v>53</v>
      </c>
    </row>
    <row r="5" spans="1:18" s="4" customFormat="1" ht="35.1" customHeight="1" x14ac:dyDescent="0.15">
      <c r="A5" s="57"/>
      <c r="B5" s="95" t="s">
        <v>14</v>
      </c>
      <c r="C5" s="95"/>
      <c r="D5" s="95"/>
      <c r="E5" s="96" t="s">
        <v>16</v>
      </c>
      <c r="F5" s="97"/>
      <c r="G5" s="98" t="s">
        <v>119</v>
      </c>
      <c r="H5" s="97"/>
      <c r="I5" s="97"/>
      <c r="J5" s="97"/>
      <c r="K5" s="97"/>
      <c r="L5" s="97"/>
      <c r="M5" s="99"/>
      <c r="N5" s="58" t="s">
        <v>6</v>
      </c>
      <c r="O5" s="58" t="s">
        <v>32</v>
      </c>
    </row>
    <row r="6" spans="1:18" ht="36.75" customHeight="1" x14ac:dyDescent="0.15">
      <c r="A6" s="100" t="s">
        <v>11</v>
      </c>
      <c r="B6" s="92">
        <v>1</v>
      </c>
      <c r="C6" s="103" t="s">
        <v>117</v>
      </c>
      <c r="D6" s="103"/>
      <c r="E6" s="103"/>
      <c r="F6" s="103"/>
      <c r="G6" s="103"/>
      <c r="H6" s="103"/>
      <c r="I6" s="103"/>
      <c r="J6" s="103"/>
      <c r="K6" s="103"/>
      <c r="L6" s="103"/>
      <c r="M6" s="104"/>
      <c r="N6" s="59">
        <f>SUM(N7)</f>
        <v>5</v>
      </c>
      <c r="O6" s="60" t="str">
        <f>IF(SUM(O7)=0,"",SUM(O7))</f>
        <v/>
      </c>
      <c r="R6" s="61"/>
    </row>
    <row r="7" spans="1:18" ht="36" customHeight="1" x14ac:dyDescent="0.15">
      <c r="A7" s="101"/>
      <c r="B7" s="91"/>
      <c r="C7" s="62" t="s">
        <v>2</v>
      </c>
      <c r="D7" s="63" t="s">
        <v>40</v>
      </c>
      <c r="E7" s="64" t="s">
        <v>19</v>
      </c>
      <c r="F7" s="64" t="s">
        <v>33</v>
      </c>
      <c r="G7" s="105"/>
      <c r="H7" s="106"/>
      <c r="I7" s="106"/>
      <c r="J7" s="106"/>
      <c r="K7" s="106"/>
      <c r="L7" s="106"/>
      <c r="M7" s="107"/>
      <c r="N7" s="65">
        <v>5</v>
      </c>
      <c r="O7" s="65"/>
      <c r="R7" s="61"/>
    </row>
    <row r="8" spans="1:18" ht="35.1" customHeight="1" x14ac:dyDescent="0.15">
      <c r="A8" s="101"/>
      <c r="B8" s="92">
        <v>2</v>
      </c>
      <c r="C8" s="103" t="s">
        <v>55</v>
      </c>
      <c r="D8" s="103"/>
      <c r="E8" s="103"/>
      <c r="F8" s="103"/>
      <c r="G8" s="103"/>
      <c r="H8" s="103"/>
      <c r="I8" s="103"/>
      <c r="J8" s="103"/>
      <c r="K8" s="103"/>
      <c r="L8" s="103"/>
      <c r="M8" s="104"/>
      <c r="N8" s="60">
        <f>SUM(N9:N25)</f>
        <v>35</v>
      </c>
      <c r="O8" s="60" t="str">
        <f>IF(SUM(O9:O25)=0,"",SUM(O9:O25))</f>
        <v/>
      </c>
      <c r="R8" s="61"/>
    </row>
    <row r="9" spans="1:18" x14ac:dyDescent="0.15">
      <c r="A9" s="101"/>
      <c r="B9" s="108"/>
      <c r="C9" s="111" t="s">
        <v>2</v>
      </c>
      <c r="D9" s="114" t="s">
        <v>41</v>
      </c>
      <c r="E9" s="111" t="s">
        <v>18</v>
      </c>
      <c r="F9" s="117" t="s">
        <v>91</v>
      </c>
      <c r="G9" s="16" t="s">
        <v>82</v>
      </c>
      <c r="H9" s="17" t="s">
        <v>104</v>
      </c>
      <c r="I9" s="17" t="s">
        <v>105</v>
      </c>
      <c r="J9" s="17" t="s">
        <v>106</v>
      </c>
      <c r="K9" s="17" t="s">
        <v>107</v>
      </c>
      <c r="L9" s="17" t="s">
        <v>108</v>
      </c>
      <c r="M9" s="18" t="s">
        <v>83</v>
      </c>
      <c r="N9" s="130">
        <v>10</v>
      </c>
      <c r="O9" s="130"/>
      <c r="R9" s="61"/>
    </row>
    <row r="10" spans="1:18" x14ac:dyDescent="0.15">
      <c r="A10" s="101"/>
      <c r="B10" s="108"/>
      <c r="C10" s="112"/>
      <c r="D10" s="115"/>
      <c r="E10" s="112"/>
      <c r="F10" s="118"/>
      <c r="G10" s="19" t="s">
        <v>84</v>
      </c>
      <c r="H10" s="20"/>
      <c r="I10" s="20"/>
      <c r="J10" s="20"/>
      <c r="K10" s="20"/>
      <c r="L10" s="20"/>
      <c r="M10" s="21">
        <f>SUM(H10:L10)</f>
        <v>0</v>
      </c>
      <c r="N10" s="130"/>
      <c r="O10" s="130"/>
      <c r="P10" s="94" t="s">
        <v>92</v>
      </c>
      <c r="R10" s="61"/>
    </row>
    <row r="11" spans="1:18" x14ac:dyDescent="0.15">
      <c r="A11" s="101"/>
      <c r="B11" s="108"/>
      <c r="C11" s="112"/>
      <c r="D11" s="115"/>
      <c r="E11" s="112"/>
      <c r="F11" s="118"/>
      <c r="G11" s="19" t="s">
        <v>109</v>
      </c>
      <c r="H11" s="20"/>
      <c r="I11" s="20"/>
      <c r="J11" s="20"/>
      <c r="K11" s="20"/>
      <c r="L11" s="20"/>
      <c r="M11" s="21">
        <f>SUM(H11:L11)</f>
        <v>0</v>
      </c>
      <c r="N11" s="130"/>
      <c r="O11" s="130"/>
      <c r="R11" s="61"/>
    </row>
    <row r="12" spans="1:18" x14ac:dyDescent="0.15">
      <c r="A12" s="101"/>
      <c r="B12" s="108"/>
      <c r="C12" s="112"/>
      <c r="D12" s="115"/>
      <c r="E12" s="113"/>
      <c r="F12" s="119"/>
      <c r="G12" s="22" t="s">
        <v>85</v>
      </c>
      <c r="H12" s="23">
        <f>SUM(H10:H11)</f>
        <v>0</v>
      </c>
      <c r="I12" s="23">
        <f>SUM(I10:I11)</f>
        <v>0</v>
      </c>
      <c r="J12" s="23">
        <f>SUM(J10:J11)</f>
        <v>0</v>
      </c>
      <c r="K12" s="23">
        <f t="shared" ref="K12:L12" si="0">SUM(K10:K11)</f>
        <v>0</v>
      </c>
      <c r="L12" s="23">
        <f t="shared" si="0"/>
        <v>0</v>
      </c>
      <c r="M12" s="24">
        <f>SUM(H12:L12)</f>
        <v>0</v>
      </c>
      <c r="N12" s="130"/>
      <c r="O12" s="130"/>
      <c r="R12" s="61"/>
    </row>
    <row r="13" spans="1:18" ht="35.1" customHeight="1" x14ac:dyDescent="0.15">
      <c r="A13" s="101"/>
      <c r="B13" s="108"/>
      <c r="C13" s="112"/>
      <c r="D13" s="115"/>
      <c r="E13" s="66" t="s">
        <v>86</v>
      </c>
      <c r="F13" s="67" t="s">
        <v>34</v>
      </c>
      <c r="G13" s="124"/>
      <c r="H13" s="125"/>
      <c r="I13" s="125"/>
      <c r="J13" s="125"/>
      <c r="K13" s="125"/>
      <c r="L13" s="125"/>
      <c r="M13" s="126"/>
      <c r="N13" s="130"/>
      <c r="O13" s="130"/>
      <c r="R13" s="61"/>
    </row>
    <row r="14" spans="1:18" ht="35.1" customHeight="1" x14ac:dyDescent="0.15">
      <c r="A14" s="101"/>
      <c r="B14" s="108"/>
      <c r="C14" s="113"/>
      <c r="D14" s="116"/>
      <c r="E14" s="66" t="s">
        <v>87</v>
      </c>
      <c r="F14" s="68" t="s">
        <v>35</v>
      </c>
      <c r="G14" s="124"/>
      <c r="H14" s="125"/>
      <c r="I14" s="125"/>
      <c r="J14" s="125"/>
      <c r="K14" s="125"/>
      <c r="L14" s="125"/>
      <c r="M14" s="126"/>
      <c r="N14" s="130"/>
      <c r="O14" s="130"/>
      <c r="R14" s="61"/>
    </row>
    <row r="15" spans="1:18" ht="35.1" customHeight="1" x14ac:dyDescent="0.15">
      <c r="A15" s="101"/>
      <c r="B15" s="109"/>
      <c r="C15" s="131" t="s">
        <v>3</v>
      </c>
      <c r="D15" s="123" t="s">
        <v>42</v>
      </c>
      <c r="E15" s="66" t="s">
        <v>19</v>
      </c>
      <c r="F15" s="68" t="s">
        <v>34</v>
      </c>
      <c r="G15" s="124"/>
      <c r="H15" s="125"/>
      <c r="I15" s="125"/>
      <c r="J15" s="125"/>
      <c r="K15" s="125"/>
      <c r="L15" s="125"/>
      <c r="M15" s="126"/>
      <c r="N15" s="132">
        <v>10</v>
      </c>
      <c r="O15" s="132"/>
    </row>
    <row r="16" spans="1:18" ht="35.1" customHeight="1" x14ac:dyDescent="0.15">
      <c r="A16" s="101"/>
      <c r="B16" s="109"/>
      <c r="C16" s="112"/>
      <c r="D16" s="115"/>
      <c r="E16" s="66" t="s">
        <v>20</v>
      </c>
      <c r="F16" s="68" t="s">
        <v>36</v>
      </c>
      <c r="G16" s="124"/>
      <c r="H16" s="125"/>
      <c r="I16" s="125"/>
      <c r="J16" s="125"/>
      <c r="K16" s="125"/>
      <c r="L16" s="125"/>
      <c r="M16" s="126"/>
      <c r="N16" s="132"/>
      <c r="O16" s="132"/>
    </row>
    <row r="17" spans="1:16" ht="35.1" customHeight="1" x14ac:dyDescent="0.15">
      <c r="A17" s="101"/>
      <c r="B17" s="109"/>
      <c r="C17" s="112"/>
      <c r="D17" s="115"/>
      <c r="E17" s="66" t="s">
        <v>17</v>
      </c>
      <c r="F17" s="68" t="s">
        <v>37</v>
      </c>
      <c r="G17" s="124"/>
      <c r="H17" s="125"/>
      <c r="I17" s="125"/>
      <c r="J17" s="125"/>
      <c r="K17" s="125"/>
      <c r="L17" s="125"/>
      <c r="M17" s="126"/>
      <c r="N17" s="132"/>
      <c r="O17" s="132"/>
    </row>
    <row r="18" spans="1:16" ht="35.1" customHeight="1" x14ac:dyDescent="0.15">
      <c r="A18" s="101"/>
      <c r="B18" s="109"/>
      <c r="C18" s="112"/>
      <c r="D18" s="115"/>
      <c r="E18" s="66" t="s">
        <v>21</v>
      </c>
      <c r="F18" s="68" t="s">
        <v>38</v>
      </c>
      <c r="G18" s="124"/>
      <c r="H18" s="125"/>
      <c r="I18" s="125"/>
      <c r="J18" s="125"/>
      <c r="K18" s="125"/>
      <c r="L18" s="125"/>
      <c r="M18" s="126"/>
      <c r="N18" s="132"/>
      <c r="O18" s="132"/>
    </row>
    <row r="19" spans="1:16" ht="35.1" customHeight="1" x14ac:dyDescent="0.15">
      <c r="A19" s="101"/>
      <c r="B19" s="109"/>
      <c r="C19" s="113"/>
      <c r="D19" s="116"/>
      <c r="E19" s="66" t="s">
        <v>22</v>
      </c>
      <c r="F19" s="68" t="s">
        <v>39</v>
      </c>
      <c r="G19" s="124"/>
      <c r="H19" s="125"/>
      <c r="I19" s="125"/>
      <c r="J19" s="125"/>
      <c r="K19" s="125"/>
      <c r="L19" s="125"/>
      <c r="M19" s="126"/>
      <c r="N19" s="132"/>
      <c r="O19" s="132"/>
    </row>
    <row r="20" spans="1:16" ht="34.5" customHeight="1" x14ac:dyDescent="0.15">
      <c r="A20" s="101"/>
      <c r="B20" s="109"/>
      <c r="C20" s="120" t="s">
        <v>4</v>
      </c>
      <c r="D20" s="123" t="s">
        <v>43</v>
      </c>
      <c r="E20" s="66" t="s">
        <v>19</v>
      </c>
      <c r="F20" s="68" t="s">
        <v>23</v>
      </c>
      <c r="G20" s="124"/>
      <c r="H20" s="125"/>
      <c r="I20" s="125"/>
      <c r="J20" s="125"/>
      <c r="K20" s="125"/>
      <c r="L20" s="125"/>
      <c r="M20" s="126"/>
      <c r="N20" s="132">
        <v>5</v>
      </c>
      <c r="O20" s="132"/>
    </row>
    <row r="21" spans="1:16" ht="34.5" customHeight="1" x14ac:dyDescent="0.15">
      <c r="A21" s="101"/>
      <c r="B21" s="109"/>
      <c r="C21" s="121"/>
      <c r="D21" s="115"/>
      <c r="E21" s="66" t="s">
        <v>20</v>
      </c>
      <c r="F21" s="68" t="s">
        <v>114</v>
      </c>
      <c r="G21" s="124"/>
      <c r="H21" s="125"/>
      <c r="I21" s="125"/>
      <c r="J21" s="125"/>
      <c r="K21" s="125"/>
      <c r="L21" s="125"/>
      <c r="M21" s="126"/>
      <c r="N21" s="132"/>
      <c r="O21" s="132"/>
    </row>
    <row r="22" spans="1:16" ht="35.25" customHeight="1" x14ac:dyDescent="0.15">
      <c r="A22" s="101"/>
      <c r="B22" s="109"/>
      <c r="C22" s="121"/>
      <c r="D22" s="115"/>
      <c r="E22" s="66" t="s">
        <v>17</v>
      </c>
      <c r="F22" s="68" t="s">
        <v>103</v>
      </c>
      <c r="G22" s="124"/>
      <c r="H22" s="125"/>
      <c r="I22" s="125"/>
      <c r="J22" s="125"/>
      <c r="K22" s="125"/>
      <c r="L22" s="125"/>
      <c r="M22" s="126"/>
      <c r="N22" s="132"/>
      <c r="O22" s="132"/>
    </row>
    <row r="23" spans="1:16" ht="35.1" customHeight="1" x14ac:dyDescent="0.15">
      <c r="A23" s="101"/>
      <c r="B23" s="109"/>
      <c r="C23" s="121"/>
      <c r="D23" s="115"/>
      <c r="E23" s="66" t="s">
        <v>21</v>
      </c>
      <c r="F23" s="68" t="s">
        <v>24</v>
      </c>
      <c r="G23" s="124"/>
      <c r="H23" s="125"/>
      <c r="I23" s="125"/>
      <c r="J23" s="125"/>
      <c r="K23" s="125"/>
      <c r="L23" s="125"/>
      <c r="M23" s="126"/>
      <c r="N23" s="132"/>
      <c r="O23" s="132"/>
    </row>
    <row r="24" spans="1:16" ht="35.25" customHeight="1" x14ac:dyDescent="0.15">
      <c r="A24" s="101"/>
      <c r="B24" s="109"/>
      <c r="C24" s="122"/>
      <c r="D24" s="116"/>
      <c r="E24" s="66" t="s">
        <v>22</v>
      </c>
      <c r="F24" s="68" t="s">
        <v>25</v>
      </c>
      <c r="G24" s="124"/>
      <c r="H24" s="125"/>
      <c r="I24" s="125"/>
      <c r="J24" s="125"/>
      <c r="K24" s="125"/>
      <c r="L24" s="125"/>
      <c r="M24" s="126"/>
      <c r="N24" s="132"/>
      <c r="O24" s="132"/>
    </row>
    <row r="25" spans="1:16" ht="35.25" customHeight="1" thickBot="1" x14ac:dyDescent="0.2">
      <c r="A25" s="102"/>
      <c r="B25" s="110"/>
      <c r="C25" s="69" t="s">
        <v>5</v>
      </c>
      <c r="D25" s="70" t="s">
        <v>44</v>
      </c>
      <c r="E25" s="71" t="s">
        <v>26</v>
      </c>
      <c r="F25" s="71" t="s">
        <v>27</v>
      </c>
      <c r="G25" s="127"/>
      <c r="H25" s="128"/>
      <c r="I25" s="128"/>
      <c r="J25" s="128"/>
      <c r="K25" s="128"/>
      <c r="L25" s="128"/>
      <c r="M25" s="129"/>
      <c r="N25" s="45">
        <v>10</v>
      </c>
      <c r="O25" s="45"/>
    </row>
    <row r="26" spans="1:16" ht="35.1" customHeight="1" x14ac:dyDescent="0.15">
      <c r="A26" s="101" t="s">
        <v>45</v>
      </c>
      <c r="B26" s="93">
        <v>3</v>
      </c>
      <c r="C26" s="134" t="s">
        <v>118</v>
      </c>
      <c r="D26" s="134"/>
      <c r="E26" s="134"/>
      <c r="F26" s="134"/>
      <c r="G26" s="134"/>
      <c r="H26" s="134"/>
      <c r="I26" s="134"/>
      <c r="J26" s="134"/>
      <c r="K26" s="134"/>
      <c r="L26" s="134"/>
      <c r="M26" s="135"/>
      <c r="N26" s="72">
        <f>SUM(N27:N30)</f>
        <v>20</v>
      </c>
      <c r="O26" s="72" t="str">
        <f>IF(SUM(O27:O30)=0,"",SUM(O27:O30))</f>
        <v/>
      </c>
    </row>
    <row r="27" spans="1:16" ht="35.25" customHeight="1" x14ac:dyDescent="0.15">
      <c r="A27" s="101"/>
      <c r="B27" s="108"/>
      <c r="C27" s="136" t="s">
        <v>2</v>
      </c>
      <c r="D27" s="114" t="s">
        <v>7</v>
      </c>
      <c r="E27" s="36" t="s">
        <v>19</v>
      </c>
      <c r="F27" s="73" t="s">
        <v>28</v>
      </c>
      <c r="G27" s="137"/>
      <c r="H27" s="138"/>
      <c r="I27" s="138"/>
      <c r="J27" s="138"/>
      <c r="K27" s="138"/>
      <c r="L27" s="138"/>
      <c r="M27" s="139"/>
      <c r="N27" s="130">
        <v>10</v>
      </c>
      <c r="O27" s="130"/>
    </row>
    <row r="28" spans="1:16" ht="35.1" customHeight="1" x14ac:dyDescent="0.15">
      <c r="A28" s="101"/>
      <c r="B28" s="108"/>
      <c r="C28" s="122"/>
      <c r="D28" s="116"/>
      <c r="E28" s="74" t="s">
        <v>20</v>
      </c>
      <c r="F28" s="68" t="s">
        <v>29</v>
      </c>
      <c r="G28" s="124"/>
      <c r="H28" s="125"/>
      <c r="I28" s="125"/>
      <c r="J28" s="125"/>
      <c r="K28" s="125"/>
      <c r="L28" s="125"/>
      <c r="M28" s="126"/>
      <c r="N28" s="130"/>
      <c r="O28" s="130"/>
    </row>
    <row r="29" spans="1:16" ht="35.1" customHeight="1" x14ac:dyDescent="0.15">
      <c r="A29" s="101"/>
      <c r="B29" s="108"/>
      <c r="C29" s="120" t="s">
        <v>3</v>
      </c>
      <c r="D29" s="123" t="s">
        <v>8</v>
      </c>
      <c r="E29" s="34" t="s">
        <v>19</v>
      </c>
      <c r="F29" s="35" t="s">
        <v>30</v>
      </c>
      <c r="G29" s="124"/>
      <c r="H29" s="125"/>
      <c r="I29" s="125"/>
      <c r="J29" s="125"/>
      <c r="K29" s="125"/>
      <c r="L29" s="125"/>
      <c r="M29" s="126"/>
      <c r="N29" s="145">
        <v>10</v>
      </c>
      <c r="O29" s="145"/>
    </row>
    <row r="30" spans="1:16" ht="35.1" customHeight="1" x14ac:dyDescent="0.15">
      <c r="A30" s="101"/>
      <c r="B30" s="109"/>
      <c r="C30" s="143"/>
      <c r="D30" s="144"/>
      <c r="E30" s="75" t="s">
        <v>20</v>
      </c>
      <c r="F30" s="75" t="s">
        <v>31</v>
      </c>
      <c r="G30" s="147"/>
      <c r="H30" s="148"/>
      <c r="I30" s="148"/>
      <c r="J30" s="148"/>
      <c r="K30" s="148"/>
      <c r="L30" s="148"/>
      <c r="M30" s="149"/>
      <c r="N30" s="146"/>
      <c r="O30" s="146"/>
    </row>
    <row r="31" spans="1:16" ht="35.1" customHeight="1" x14ac:dyDescent="0.15">
      <c r="A31" s="101"/>
      <c r="B31" s="92">
        <v>4</v>
      </c>
      <c r="C31" s="103" t="s">
        <v>1</v>
      </c>
      <c r="D31" s="103"/>
      <c r="E31" s="103"/>
      <c r="F31" s="103"/>
      <c r="G31" s="103"/>
      <c r="H31" s="103"/>
      <c r="I31" s="103"/>
      <c r="J31" s="103"/>
      <c r="K31" s="103"/>
      <c r="L31" s="103"/>
      <c r="M31" s="104"/>
      <c r="N31" s="59">
        <f>SUM(N32:N33)</f>
        <v>20</v>
      </c>
      <c r="O31" s="60" t="str">
        <f>IF(SUM(O32:O33)=0,"",SUM(O32:O33))</f>
        <v/>
      </c>
    </row>
    <row r="32" spans="1:16" ht="50.1" customHeight="1" x14ac:dyDescent="0.15">
      <c r="A32" s="101"/>
      <c r="B32" s="108"/>
      <c r="C32" s="76" t="s">
        <v>2</v>
      </c>
      <c r="D32" s="77" t="s">
        <v>9</v>
      </c>
      <c r="E32" s="25" t="s">
        <v>19</v>
      </c>
      <c r="F32" s="85" t="s">
        <v>110</v>
      </c>
      <c r="G32" s="137" t="s">
        <v>99</v>
      </c>
      <c r="H32" s="138"/>
      <c r="I32" s="138"/>
      <c r="J32" s="138"/>
      <c r="K32" s="138"/>
      <c r="L32" s="138"/>
      <c r="M32" s="139"/>
      <c r="N32" s="78">
        <v>15</v>
      </c>
      <c r="O32" s="78"/>
      <c r="P32" s="94" t="s">
        <v>92</v>
      </c>
    </row>
    <row r="33" spans="1:15" ht="35.25" customHeight="1" x14ac:dyDescent="0.15">
      <c r="A33" s="133"/>
      <c r="B33" s="109"/>
      <c r="C33" s="79" t="s">
        <v>3</v>
      </c>
      <c r="D33" s="80" t="s">
        <v>10</v>
      </c>
      <c r="E33" s="11" t="s">
        <v>19</v>
      </c>
      <c r="F33" s="13" t="s">
        <v>116</v>
      </c>
      <c r="G33" s="140"/>
      <c r="H33" s="141"/>
      <c r="I33" s="141"/>
      <c r="J33" s="141"/>
      <c r="K33" s="141"/>
      <c r="L33" s="141"/>
      <c r="M33" s="142"/>
      <c r="N33" s="81">
        <v>5</v>
      </c>
      <c r="O33" s="81"/>
    </row>
    <row r="34" spans="1:15" ht="35.25" customHeight="1" x14ac:dyDescent="0.15">
      <c r="A34" s="150" t="s">
        <v>12</v>
      </c>
      <c r="B34" s="92">
        <v>5</v>
      </c>
      <c r="C34" s="103" t="s">
        <v>111</v>
      </c>
      <c r="D34" s="103"/>
      <c r="E34" s="103"/>
      <c r="F34" s="103"/>
      <c r="G34" s="103"/>
      <c r="H34" s="103"/>
      <c r="I34" s="103"/>
      <c r="J34" s="103"/>
      <c r="K34" s="103"/>
      <c r="L34" s="103"/>
      <c r="M34" s="104"/>
      <c r="N34" s="86">
        <f>SUM(N35:N36)</f>
        <v>20</v>
      </c>
      <c r="O34" s="60" t="str">
        <f>IF(SUM(O35:O36)=0,"",SUM(O35:O36))</f>
        <v/>
      </c>
    </row>
    <row r="35" spans="1:15" ht="60" customHeight="1" x14ac:dyDescent="0.15">
      <c r="A35" s="150"/>
      <c r="B35" s="108"/>
      <c r="C35" s="43" t="s">
        <v>2</v>
      </c>
      <c r="D35" s="82" t="s">
        <v>115</v>
      </c>
      <c r="E35" s="73" t="s">
        <v>102</v>
      </c>
      <c r="F35" s="44" t="s">
        <v>112</v>
      </c>
      <c r="G35" s="153"/>
      <c r="H35" s="154"/>
      <c r="I35" s="154"/>
      <c r="J35" s="154"/>
      <c r="K35" s="154"/>
      <c r="L35" s="154"/>
      <c r="M35" s="155"/>
      <c r="N35" s="78">
        <v>10</v>
      </c>
      <c r="O35" s="78"/>
    </row>
    <row r="36" spans="1:15" ht="60" customHeight="1" thickBot="1" x14ac:dyDescent="0.2">
      <c r="A36" s="151"/>
      <c r="B36" s="152"/>
      <c r="C36" s="87" t="s">
        <v>3</v>
      </c>
      <c r="D36" s="88" t="s">
        <v>98</v>
      </c>
      <c r="E36" s="89" t="s">
        <v>102</v>
      </c>
      <c r="F36" s="90" t="s">
        <v>113</v>
      </c>
      <c r="G36" s="156"/>
      <c r="H36" s="157"/>
      <c r="I36" s="157"/>
      <c r="J36" s="157"/>
      <c r="K36" s="157"/>
      <c r="L36" s="157"/>
      <c r="M36" s="158"/>
      <c r="N36" s="83">
        <v>10</v>
      </c>
      <c r="O36" s="83"/>
    </row>
    <row r="37" spans="1:15" ht="23.25" customHeight="1" thickTop="1" thickBot="1" x14ac:dyDescent="0.2">
      <c r="A37" s="159" t="s">
        <v>13</v>
      </c>
      <c r="B37" s="160"/>
      <c r="C37" s="160"/>
      <c r="D37" s="160"/>
      <c r="E37" s="160"/>
      <c r="F37" s="160"/>
      <c r="G37" s="160"/>
      <c r="H37" s="160"/>
      <c r="I37" s="160"/>
      <c r="J37" s="160"/>
      <c r="K37" s="160"/>
      <c r="L37" s="160"/>
      <c r="M37" s="161"/>
      <c r="N37" s="84">
        <f>SUM(N6,N8,N26,N31,N34)</f>
        <v>100</v>
      </c>
      <c r="O37" s="84" t="str">
        <f>IF(SUM(O6,O8,O26,O31,O34)=0,"",SUM(O6,O8,O26,O31,O34))</f>
        <v/>
      </c>
    </row>
    <row r="38" spans="1:15" ht="11.25" customHeight="1" x14ac:dyDescent="0.15">
      <c r="A38" s="4"/>
      <c r="B38" s="4"/>
      <c r="C38" s="4"/>
      <c r="D38" s="4"/>
      <c r="E38" s="4"/>
      <c r="F38" s="4"/>
      <c r="G38" s="4"/>
      <c r="H38" s="4"/>
      <c r="I38" s="4"/>
      <c r="J38" s="4"/>
      <c r="K38" s="4"/>
      <c r="L38" s="4"/>
      <c r="M38" s="4"/>
    </row>
    <row r="39" spans="1:15" x14ac:dyDescent="0.15">
      <c r="A39" s="34" t="s">
        <v>48</v>
      </c>
      <c r="B39" s="34" t="s">
        <v>46</v>
      </c>
    </row>
    <row r="40" spans="1:15" ht="17.25" customHeight="1" x14ac:dyDescent="0.15">
      <c r="A40" s="162"/>
      <c r="B40" s="162"/>
      <c r="C40" s="38"/>
      <c r="D40" s="5"/>
      <c r="E40" s="5"/>
      <c r="F40" s="30"/>
      <c r="G40" s="163"/>
      <c r="H40" s="164"/>
      <c r="I40" s="164"/>
      <c r="J40" s="164"/>
      <c r="K40" s="164"/>
      <c r="L40" s="164"/>
      <c r="M40" s="164"/>
      <c r="N40" s="164"/>
      <c r="O40" s="165"/>
    </row>
    <row r="41" spans="1:15" ht="23.1" customHeight="1" x14ac:dyDescent="0.15">
      <c r="A41" s="166" t="s">
        <v>47</v>
      </c>
      <c r="B41" s="166"/>
      <c r="C41" s="136" t="s">
        <v>72</v>
      </c>
      <c r="D41" s="167" t="s">
        <v>73</v>
      </c>
      <c r="E41" s="167"/>
      <c r="F41" s="114"/>
      <c r="G41" s="26" t="s">
        <v>70</v>
      </c>
      <c r="H41" s="27" t="s">
        <v>94</v>
      </c>
      <c r="I41" s="169" t="s">
        <v>95</v>
      </c>
      <c r="J41" s="169"/>
      <c r="K41" s="169"/>
      <c r="L41" s="169"/>
      <c r="M41" s="169"/>
      <c r="N41" s="169"/>
      <c r="O41" s="28" t="s">
        <v>71</v>
      </c>
    </row>
    <row r="42" spans="1:15" ht="23.1" customHeight="1" x14ac:dyDescent="0.15">
      <c r="A42" s="166"/>
      <c r="B42" s="166"/>
      <c r="C42" s="143"/>
      <c r="D42" s="168"/>
      <c r="E42" s="168"/>
      <c r="F42" s="144"/>
      <c r="G42" s="29">
        <v>0</v>
      </c>
      <c r="H42" s="27">
        <v>1</v>
      </c>
      <c r="I42" s="169" t="s">
        <v>96</v>
      </c>
      <c r="J42" s="169"/>
      <c r="K42" s="169"/>
      <c r="L42" s="169"/>
      <c r="M42" s="169"/>
      <c r="N42" s="169"/>
      <c r="O42" s="28">
        <v>10</v>
      </c>
    </row>
    <row r="43" spans="1:15" ht="23.1" customHeight="1" x14ac:dyDescent="0.15">
      <c r="A43" s="166"/>
      <c r="B43" s="166"/>
      <c r="C43" s="136" t="s">
        <v>72</v>
      </c>
      <c r="D43" s="167" t="s">
        <v>80</v>
      </c>
      <c r="E43" s="167"/>
      <c r="F43" s="114"/>
      <c r="G43" s="26" t="s">
        <v>70</v>
      </c>
      <c r="H43" s="27" t="s">
        <v>94</v>
      </c>
      <c r="I43" s="169" t="s">
        <v>95</v>
      </c>
      <c r="J43" s="169"/>
      <c r="K43" s="169"/>
      <c r="L43" s="169"/>
      <c r="M43" s="169"/>
      <c r="N43" s="169"/>
      <c r="O43" s="28" t="s">
        <v>71</v>
      </c>
    </row>
    <row r="44" spans="1:15" ht="23.1" customHeight="1" x14ac:dyDescent="0.15">
      <c r="A44" s="166"/>
      <c r="B44" s="166"/>
      <c r="C44" s="143"/>
      <c r="D44" s="168"/>
      <c r="E44" s="168"/>
      <c r="F44" s="144"/>
      <c r="G44" s="29">
        <v>0</v>
      </c>
      <c r="H44" s="27">
        <v>1</v>
      </c>
      <c r="I44" s="169" t="s">
        <v>97</v>
      </c>
      <c r="J44" s="169"/>
      <c r="K44" s="169"/>
      <c r="L44" s="169"/>
      <c r="M44" s="169"/>
      <c r="N44" s="169"/>
      <c r="O44" s="28">
        <v>5</v>
      </c>
    </row>
    <row r="45" spans="1:15" ht="23.1" customHeight="1" x14ac:dyDescent="0.15">
      <c r="A45" s="166"/>
      <c r="B45" s="166"/>
      <c r="C45" s="136" t="s">
        <v>72</v>
      </c>
      <c r="D45" s="167" t="s">
        <v>79</v>
      </c>
      <c r="E45" s="167"/>
      <c r="F45" s="114"/>
      <c r="G45" s="26" t="s">
        <v>70</v>
      </c>
      <c r="H45" s="27" t="s">
        <v>94</v>
      </c>
      <c r="I45" s="169" t="s">
        <v>95</v>
      </c>
      <c r="J45" s="169"/>
      <c r="K45" s="169"/>
      <c r="L45" s="169"/>
      <c r="M45" s="169"/>
      <c r="N45" s="169"/>
      <c r="O45" s="28" t="s">
        <v>71</v>
      </c>
    </row>
    <row r="46" spans="1:15" ht="23.1" customHeight="1" x14ac:dyDescent="0.15">
      <c r="A46" s="166"/>
      <c r="B46" s="166"/>
      <c r="C46" s="143"/>
      <c r="D46" s="168"/>
      <c r="E46" s="168"/>
      <c r="F46" s="144"/>
      <c r="G46" s="26">
        <v>0</v>
      </c>
      <c r="H46" s="27">
        <v>1</v>
      </c>
      <c r="I46" s="169">
        <v>2</v>
      </c>
      <c r="J46" s="169"/>
      <c r="K46" s="169"/>
      <c r="L46" s="169"/>
      <c r="M46" s="169"/>
      <c r="N46" s="169"/>
      <c r="O46" s="28">
        <v>3</v>
      </c>
    </row>
    <row r="47" spans="1:15" ht="13.5" customHeight="1" x14ac:dyDescent="0.15">
      <c r="A47" s="175" t="s">
        <v>49</v>
      </c>
      <c r="B47" s="176"/>
      <c r="C47" s="8" t="s">
        <v>0</v>
      </c>
      <c r="D47" s="167" t="s">
        <v>101</v>
      </c>
      <c r="E47" s="167"/>
      <c r="F47" s="167"/>
      <c r="G47" s="167"/>
      <c r="H47" s="167"/>
      <c r="I47" s="167"/>
      <c r="J47" s="167"/>
      <c r="K47" s="167"/>
      <c r="L47" s="167"/>
      <c r="M47" s="181"/>
      <c r="N47" s="181"/>
      <c r="O47" s="182"/>
    </row>
    <row r="48" spans="1:15" ht="13.5" customHeight="1" x14ac:dyDescent="0.15">
      <c r="A48" s="177"/>
      <c r="B48" s="178"/>
      <c r="C48" s="9"/>
      <c r="D48" s="115" t="s">
        <v>15</v>
      </c>
      <c r="E48" s="183"/>
      <c r="F48" s="112"/>
      <c r="G48" s="173"/>
      <c r="H48" s="173"/>
      <c r="I48" s="173"/>
      <c r="J48" s="173"/>
      <c r="K48" s="173"/>
      <c r="L48" s="173"/>
      <c r="M48" s="173"/>
      <c r="N48" s="173"/>
      <c r="O48" s="184"/>
    </row>
    <row r="49" spans="1:17" ht="12.75" customHeight="1" x14ac:dyDescent="0.15">
      <c r="A49" s="177"/>
      <c r="B49" s="178"/>
      <c r="C49" s="9"/>
      <c r="D49" s="34" t="s">
        <v>50</v>
      </c>
      <c r="O49" s="6"/>
    </row>
    <row r="50" spans="1:17" x14ac:dyDescent="0.15">
      <c r="A50" s="177"/>
      <c r="B50" s="178"/>
      <c r="C50" s="9"/>
      <c r="D50" s="35" t="s">
        <v>74</v>
      </c>
      <c r="O50" s="6"/>
    </row>
    <row r="51" spans="1:17" x14ac:dyDescent="0.15">
      <c r="A51" s="177"/>
      <c r="B51" s="178"/>
      <c r="C51" s="9"/>
      <c r="D51" s="34" t="s">
        <v>51</v>
      </c>
      <c r="G51" s="185" t="s">
        <v>81</v>
      </c>
      <c r="H51" s="185"/>
      <c r="I51" s="33"/>
      <c r="J51" s="33"/>
      <c r="K51" s="33"/>
      <c r="L51" s="33"/>
      <c r="O51" s="6"/>
    </row>
    <row r="52" spans="1:17" x14ac:dyDescent="0.15">
      <c r="A52" s="177"/>
      <c r="B52" s="178"/>
      <c r="C52" s="9"/>
      <c r="D52" s="34" t="s">
        <v>52</v>
      </c>
      <c r="G52" s="185" t="s">
        <v>76</v>
      </c>
      <c r="H52" s="185"/>
      <c r="I52" s="185"/>
      <c r="J52" s="185"/>
      <c r="K52" s="185"/>
      <c r="L52" s="185"/>
      <c r="M52" s="172"/>
      <c r="O52" s="6"/>
    </row>
    <row r="53" spans="1:17" x14ac:dyDescent="0.15">
      <c r="A53" s="177"/>
      <c r="B53" s="178"/>
      <c r="C53" s="9"/>
      <c r="D53" s="34" t="s">
        <v>75</v>
      </c>
      <c r="G53" s="185" t="s">
        <v>77</v>
      </c>
      <c r="H53" s="185"/>
      <c r="I53" s="185"/>
      <c r="J53" s="185"/>
      <c r="K53" s="185"/>
      <c r="L53" s="185"/>
      <c r="M53" s="172"/>
      <c r="O53" s="6"/>
    </row>
    <row r="54" spans="1:17" x14ac:dyDescent="0.15">
      <c r="A54" s="179"/>
      <c r="B54" s="180"/>
      <c r="C54" s="10"/>
      <c r="D54" s="11"/>
      <c r="E54" s="11"/>
      <c r="F54" s="12"/>
      <c r="G54" s="168"/>
      <c r="H54" s="168"/>
      <c r="I54" s="37"/>
      <c r="J54" s="37"/>
      <c r="K54" s="37"/>
      <c r="L54" s="37"/>
      <c r="M54" s="13"/>
      <c r="N54" s="14"/>
      <c r="O54" s="7"/>
    </row>
    <row r="55" spans="1:17" x14ac:dyDescent="0.15">
      <c r="A55" s="34" t="s">
        <v>88</v>
      </c>
      <c r="F55" s="34"/>
      <c r="G55" s="34"/>
      <c r="H55" s="34"/>
      <c r="I55" s="34"/>
      <c r="J55" s="34"/>
      <c r="K55" s="34"/>
      <c r="L55" s="34"/>
      <c r="M55" s="34"/>
      <c r="N55" s="34"/>
      <c r="O55" s="34"/>
    </row>
    <row r="56" spans="1:17" ht="87.75" customHeight="1" x14ac:dyDescent="0.15">
      <c r="A56" s="15">
        <v>1</v>
      </c>
      <c r="B56" s="170" t="s">
        <v>89</v>
      </c>
      <c r="C56" s="170"/>
      <c r="D56" s="170"/>
      <c r="E56" s="171"/>
      <c r="F56" s="171"/>
      <c r="G56" s="171"/>
      <c r="H56" s="171"/>
      <c r="I56" s="171"/>
      <c r="J56" s="171"/>
      <c r="K56" s="171"/>
      <c r="L56" s="171"/>
      <c r="M56" s="171"/>
      <c r="N56" s="171"/>
      <c r="O56" s="171"/>
      <c r="P56" s="171"/>
      <c r="Q56" s="171"/>
    </row>
    <row r="57" spans="1:17" x14ac:dyDescent="0.15">
      <c r="A57" s="15">
        <v>2</v>
      </c>
      <c r="B57" s="170" t="s">
        <v>90</v>
      </c>
      <c r="C57" s="170"/>
      <c r="D57" s="170"/>
      <c r="E57" s="170"/>
      <c r="F57" s="170"/>
      <c r="G57" s="170"/>
      <c r="H57" s="170"/>
      <c r="I57" s="170"/>
      <c r="J57" s="170"/>
      <c r="K57" s="170"/>
      <c r="L57" s="170"/>
      <c r="M57" s="170"/>
      <c r="N57" s="170"/>
      <c r="O57" s="170"/>
      <c r="P57" s="35"/>
      <c r="Q57" s="35"/>
    </row>
    <row r="58" spans="1:17" ht="18.75" customHeight="1" x14ac:dyDescent="0.15">
      <c r="B58" s="170"/>
      <c r="C58" s="170"/>
      <c r="D58" s="170"/>
      <c r="E58" s="170"/>
      <c r="F58" s="170"/>
      <c r="G58" s="170"/>
      <c r="H58" s="170"/>
      <c r="I58" s="170"/>
      <c r="J58" s="170"/>
      <c r="K58" s="170"/>
      <c r="L58" s="170"/>
      <c r="M58" s="170"/>
      <c r="N58" s="170"/>
      <c r="O58" s="170"/>
    </row>
    <row r="59" spans="1:17" x14ac:dyDescent="0.15">
      <c r="A59" s="4"/>
      <c r="B59" s="172"/>
      <c r="C59" s="172"/>
      <c r="D59" s="172"/>
      <c r="E59" s="172"/>
      <c r="F59" s="172"/>
      <c r="G59" s="172"/>
      <c r="H59" s="172"/>
      <c r="I59" s="172"/>
      <c r="J59" s="172"/>
      <c r="K59" s="172"/>
      <c r="L59" s="172"/>
      <c r="M59" s="172"/>
      <c r="N59" s="172"/>
      <c r="O59" s="172"/>
      <c r="P59" s="172"/>
      <c r="Q59" s="172"/>
    </row>
    <row r="60" spans="1:17" x14ac:dyDescent="0.15">
      <c r="A60" s="15">
        <v>3</v>
      </c>
      <c r="B60" s="173" t="s">
        <v>78</v>
      </c>
      <c r="C60" s="174"/>
      <c r="D60" s="174"/>
      <c r="E60" s="174"/>
      <c r="F60" s="174"/>
      <c r="G60" s="174"/>
      <c r="H60" s="174"/>
      <c r="I60" s="174"/>
      <c r="J60" s="174"/>
      <c r="K60" s="174"/>
      <c r="L60" s="174"/>
      <c r="M60" s="174"/>
      <c r="N60" s="174"/>
      <c r="O60" s="174"/>
      <c r="P60" s="32"/>
      <c r="Q60" s="32"/>
    </row>
    <row r="61" spans="1:17" x14ac:dyDescent="0.15">
      <c r="A61" s="4"/>
      <c r="B61" s="172"/>
      <c r="C61" s="172"/>
      <c r="D61" s="172"/>
      <c r="E61" s="172"/>
      <c r="F61" s="172"/>
      <c r="G61" s="172"/>
      <c r="H61" s="172"/>
      <c r="I61" s="172"/>
      <c r="J61" s="172"/>
      <c r="K61" s="172"/>
      <c r="L61" s="172"/>
      <c r="M61" s="172"/>
      <c r="N61" s="172"/>
      <c r="O61" s="172"/>
      <c r="P61" s="172"/>
      <c r="Q61" s="172"/>
    </row>
  </sheetData>
  <mergeCells count="87">
    <mergeCell ref="A47:B54"/>
    <mergeCell ref="D47:O47"/>
    <mergeCell ref="D48:O48"/>
    <mergeCell ref="G51:H51"/>
    <mergeCell ref="G52:M52"/>
    <mergeCell ref="G53:M53"/>
    <mergeCell ref="G54:H54"/>
    <mergeCell ref="B56:Q56"/>
    <mergeCell ref="B57:O58"/>
    <mergeCell ref="B59:Q59"/>
    <mergeCell ref="B60:O60"/>
    <mergeCell ref="B61:Q61"/>
    <mergeCell ref="A37:M37"/>
    <mergeCell ref="A40:B40"/>
    <mergeCell ref="G40:O40"/>
    <mergeCell ref="A41:B46"/>
    <mergeCell ref="C41:C42"/>
    <mergeCell ref="D41:F42"/>
    <mergeCell ref="I41:N41"/>
    <mergeCell ref="I42:N42"/>
    <mergeCell ref="C43:C44"/>
    <mergeCell ref="D43:F44"/>
    <mergeCell ref="I43:N43"/>
    <mergeCell ref="I44:N44"/>
    <mergeCell ref="C45:C46"/>
    <mergeCell ref="D45:F46"/>
    <mergeCell ref="I45:N45"/>
    <mergeCell ref="I46:N46"/>
    <mergeCell ref="A34:A36"/>
    <mergeCell ref="C34:M34"/>
    <mergeCell ref="B35:B36"/>
    <mergeCell ref="G35:M35"/>
    <mergeCell ref="G36:M36"/>
    <mergeCell ref="N27:N28"/>
    <mergeCell ref="O27:O28"/>
    <mergeCell ref="G28:M28"/>
    <mergeCell ref="C29:C30"/>
    <mergeCell ref="D29:D30"/>
    <mergeCell ref="G29:M29"/>
    <mergeCell ref="N29:N30"/>
    <mergeCell ref="O29:O30"/>
    <mergeCell ref="G30:M30"/>
    <mergeCell ref="A26:A33"/>
    <mergeCell ref="C26:M26"/>
    <mergeCell ref="B27:B30"/>
    <mergeCell ref="C27:C28"/>
    <mergeCell ref="D27:D28"/>
    <mergeCell ref="G27:M27"/>
    <mergeCell ref="C31:M31"/>
    <mergeCell ref="B32:B33"/>
    <mergeCell ref="G32:M32"/>
    <mergeCell ref="G33:M33"/>
    <mergeCell ref="N20:N24"/>
    <mergeCell ref="O20:O24"/>
    <mergeCell ref="G21:M21"/>
    <mergeCell ref="G22:M22"/>
    <mergeCell ref="G23:M23"/>
    <mergeCell ref="G24:M24"/>
    <mergeCell ref="N9:N14"/>
    <mergeCell ref="O9:O14"/>
    <mergeCell ref="G13:M13"/>
    <mergeCell ref="G14:M14"/>
    <mergeCell ref="C15:C19"/>
    <mergeCell ref="D15:D19"/>
    <mergeCell ref="G15:M15"/>
    <mergeCell ref="N15:N19"/>
    <mergeCell ref="O15:O19"/>
    <mergeCell ref="G16:M16"/>
    <mergeCell ref="G17:M17"/>
    <mergeCell ref="G18:M18"/>
    <mergeCell ref="G19:M19"/>
    <mergeCell ref="B5:D5"/>
    <mergeCell ref="E5:F5"/>
    <mergeCell ref="G5:M5"/>
    <mergeCell ref="A6:A25"/>
    <mergeCell ref="C6:M6"/>
    <mergeCell ref="G7:M7"/>
    <mergeCell ref="C8:M8"/>
    <mergeCell ref="B9:B25"/>
    <mergeCell ref="C9:C14"/>
    <mergeCell ref="D9:D14"/>
    <mergeCell ref="E9:E12"/>
    <mergeCell ref="F9:F12"/>
    <mergeCell ref="C20:C24"/>
    <mergeCell ref="D20:D24"/>
    <mergeCell ref="G20:M20"/>
    <mergeCell ref="G25:M25"/>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37" max="14"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Normal="100" zoomScaleSheetLayoutView="100" workbookViewId="0">
      <selection activeCell="A7" sqref="A7"/>
    </sheetView>
  </sheetViews>
  <sheetFormatPr defaultRowHeight="13.5" x14ac:dyDescent="0.15"/>
  <cols>
    <col min="1" max="1" width="10.875" style="34" customWidth="1"/>
    <col min="2" max="8" width="9" style="34"/>
    <col min="9" max="9" width="12.125" style="34" customWidth="1"/>
    <col min="10" max="16384" width="9" style="34"/>
  </cols>
  <sheetData>
    <row r="1" spans="1:9" x14ac:dyDescent="0.15">
      <c r="A1" s="34" t="s">
        <v>56</v>
      </c>
    </row>
    <row r="3" spans="1:9" ht="21.75" customHeight="1" thickBot="1" x14ac:dyDescent="0.2">
      <c r="A3" s="34" t="s">
        <v>57</v>
      </c>
    </row>
    <row r="4" spans="1:9" ht="19.5" customHeight="1" x14ac:dyDescent="0.15">
      <c r="A4" s="46" t="s">
        <v>58</v>
      </c>
      <c r="B4" s="47"/>
      <c r="C4" s="47"/>
      <c r="D4" s="47"/>
      <c r="E4" s="47"/>
      <c r="F4" s="47"/>
      <c r="G4" s="47"/>
      <c r="H4" s="47"/>
      <c r="I4" s="48"/>
    </row>
    <row r="5" spans="1:9" x14ac:dyDescent="0.15">
      <c r="A5" s="2" t="s">
        <v>59</v>
      </c>
      <c r="I5" s="49"/>
    </row>
    <row r="6" spans="1:9" x14ac:dyDescent="0.15">
      <c r="A6" s="2"/>
      <c r="I6" s="49"/>
    </row>
    <row r="7" spans="1:9" x14ac:dyDescent="0.15">
      <c r="A7" s="2"/>
      <c r="I7" s="49"/>
    </row>
    <row r="8" spans="1:9" x14ac:dyDescent="0.15">
      <c r="A8" s="2"/>
      <c r="I8" s="49"/>
    </row>
    <row r="9" spans="1:9" x14ac:dyDescent="0.15">
      <c r="A9" s="2"/>
      <c r="I9" s="49"/>
    </row>
    <row r="10" spans="1:9" x14ac:dyDescent="0.15">
      <c r="A10" s="2"/>
      <c r="I10" s="49"/>
    </row>
    <row r="11" spans="1:9" x14ac:dyDescent="0.15">
      <c r="A11" s="2"/>
      <c r="I11" s="49"/>
    </row>
    <row r="12" spans="1:9" x14ac:dyDescent="0.15">
      <c r="A12" s="2"/>
      <c r="I12" s="49"/>
    </row>
    <row r="13" spans="1:9" x14ac:dyDescent="0.15">
      <c r="A13" s="2"/>
      <c r="I13" s="49"/>
    </row>
    <row r="14" spans="1:9" x14ac:dyDescent="0.15">
      <c r="A14" s="2"/>
      <c r="I14" s="49"/>
    </row>
    <row r="15" spans="1:9" x14ac:dyDescent="0.15">
      <c r="A15" s="2"/>
      <c r="I15" s="49"/>
    </row>
    <row r="16" spans="1:9" x14ac:dyDescent="0.15">
      <c r="A16" s="2"/>
      <c r="I16" s="49"/>
    </row>
    <row r="17" spans="1:9" x14ac:dyDescent="0.15">
      <c r="A17" s="2"/>
      <c r="I17" s="49"/>
    </row>
    <row r="18" spans="1:9" x14ac:dyDescent="0.15">
      <c r="A18" s="2"/>
      <c r="I18" s="49"/>
    </row>
    <row r="19" spans="1:9" x14ac:dyDescent="0.15">
      <c r="A19" s="2"/>
      <c r="I19" s="49"/>
    </row>
    <row r="20" spans="1:9" x14ac:dyDescent="0.15">
      <c r="A20" s="2"/>
      <c r="I20" s="49"/>
    </row>
    <row r="21" spans="1:9" x14ac:dyDescent="0.15">
      <c r="A21" s="2"/>
      <c r="I21" s="49"/>
    </row>
    <row r="22" spans="1:9" x14ac:dyDescent="0.15">
      <c r="A22" s="2" t="s">
        <v>60</v>
      </c>
      <c r="I22" s="49"/>
    </row>
    <row r="23" spans="1:9" s="4" customFormat="1" x14ac:dyDescent="0.15">
      <c r="A23" s="50" t="s">
        <v>61</v>
      </c>
      <c r="B23" s="162" t="s">
        <v>62</v>
      </c>
      <c r="C23" s="162"/>
      <c r="D23" s="162"/>
      <c r="E23" s="162"/>
      <c r="F23" s="31" t="s">
        <v>63</v>
      </c>
      <c r="G23" s="31" t="s">
        <v>64</v>
      </c>
      <c r="H23" s="31" t="s">
        <v>65</v>
      </c>
      <c r="I23" s="51" t="s">
        <v>66</v>
      </c>
    </row>
    <row r="24" spans="1:9" x14ac:dyDescent="0.15">
      <c r="A24" s="52"/>
      <c r="B24" s="42"/>
      <c r="C24" s="39"/>
      <c r="D24" s="39"/>
      <c r="E24" s="40"/>
      <c r="F24" s="41"/>
      <c r="G24" s="41"/>
      <c r="H24" s="41"/>
      <c r="I24" s="53"/>
    </row>
    <row r="25" spans="1:9" x14ac:dyDescent="0.15">
      <c r="A25" s="52"/>
      <c r="B25" s="42"/>
      <c r="C25" s="39"/>
      <c r="D25" s="39"/>
      <c r="E25" s="40"/>
      <c r="F25" s="41"/>
      <c r="G25" s="41"/>
      <c r="H25" s="41"/>
      <c r="I25" s="53"/>
    </row>
    <row r="26" spans="1:9" x14ac:dyDescent="0.15">
      <c r="A26" s="52"/>
      <c r="B26" s="42"/>
      <c r="C26" s="39"/>
      <c r="D26" s="39"/>
      <c r="E26" s="40"/>
      <c r="F26" s="41"/>
      <c r="G26" s="41"/>
      <c r="H26" s="41"/>
      <c r="I26" s="53"/>
    </row>
    <row r="27" spans="1:9" x14ac:dyDescent="0.15">
      <c r="A27" s="52"/>
      <c r="B27" s="42"/>
      <c r="C27" s="39"/>
      <c r="D27" s="39"/>
      <c r="E27" s="40"/>
      <c r="F27" s="41"/>
      <c r="G27" s="41"/>
      <c r="H27" s="41"/>
      <c r="I27" s="53"/>
    </row>
    <row r="28" spans="1:9" x14ac:dyDescent="0.15">
      <c r="A28" s="52"/>
      <c r="B28" s="42"/>
      <c r="C28" s="39"/>
      <c r="D28" s="39"/>
      <c r="E28" s="40"/>
      <c r="F28" s="41"/>
      <c r="G28" s="41"/>
      <c r="H28" s="41"/>
      <c r="I28" s="53"/>
    </row>
    <row r="29" spans="1:9" x14ac:dyDescent="0.15">
      <c r="A29" s="52"/>
      <c r="B29" s="42"/>
      <c r="C29" s="39"/>
      <c r="D29" s="39"/>
      <c r="E29" s="40"/>
      <c r="F29" s="41"/>
      <c r="G29" s="41"/>
      <c r="H29" s="41"/>
      <c r="I29" s="53"/>
    </row>
    <row r="30" spans="1:9" x14ac:dyDescent="0.15">
      <c r="A30" s="52"/>
      <c r="B30" s="42"/>
      <c r="C30" s="39"/>
      <c r="D30" s="39"/>
      <c r="E30" s="40"/>
      <c r="F30" s="41"/>
      <c r="G30" s="41"/>
      <c r="H30" s="41"/>
      <c r="I30" s="53"/>
    </row>
    <row r="31" spans="1:9" x14ac:dyDescent="0.15">
      <c r="A31" s="52"/>
      <c r="B31" s="42"/>
      <c r="C31" s="39"/>
      <c r="D31" s="39"/>
      <c r="E31" s="40"/>
      <c r="F31" s="41"/>
      <c r="G31" s="41"/>
      <c r="H31" s="41"/>
      <c r="I31" s="53"/>
    </row>
    <row r="32" spans="1:9" x14ac:dyDescent="0.15">
      <c r="A32" s="52"/>
      <c r="B32" s="42"/>
      <c r="C32" s="39"/>
      <c r="D32" s="39"/>
      <c r="E32" s="40"/>
      <c r="F32" s="41"/>
      <c r="G32" s="41"/>
      <c r="H32" s="41"/>
      <c r="I32" s="53"/>
    </row>
    <row r="33" spans="1:9" x14ac:dyDescent="0.15">
      <c r="A33" s="52"/>
      <c r="B33" s="42"/>
      <c r="C33" s="39"/>
      <c r="D33" s="39"/>
      <c r="E33" s="40"/>
      <c r="F33" s="41"/>
      <c r="G33" s="41"/>
      <c r="H33" s="41"/>
      <c r="I33" s="53"/>
    </row>
    <row r="34" spans="1:9" x14ac:dyDescent="0.15">
      <c r="A34" s="52"/>
      <c r="B34" s="42"/>
      <c r="C34" s="39"/>
      <c r="D34" s="39"/>
      <c r="E34" s="40"/>
      <c r="F34" s="41"/>
      <c r="G34" s="41"/>
      <c r="H34" s="41"/>
      <c r="I34" s="53"/>
    </row>
    <row r="35" spans="1:9" x14ac:dyDescent="0.15">
      <c r="A35" s="52"/>
      <c r="B35" s="42"/>
      <c r="C35" s="39"/>
      <c r="D35" s="39"/>
      <c r="E35" s="40"/>
      <c r="F35" s="41"/>
      <c r="G35" s="41"/>
      <c r="H35" s="41"/>
      <c r="I35" s="53"/>
    </row>
    <row r="36" spans="1:9" x14ac:dyDescent="0.15">
      <c r="A36" s="52"/>
      <c r="B36" s="42"/>
      <c r="C36" s="39"/>
      <c r="D36" s="39"/>
      <c r="E36" s="40"/>
      <c r="F36" s="41"/>
      <c r="G36" s="41"/>
      <c r="H36" s="41"/>
      <c r="I36" s="53"/>
    </row>
    <row r="37" spans="1:9" x14ac:dyDescent="0.15">
      <c r="A37" s="52"/>
      <c r="B37" s="42"/>
      <c r="C37" s="39"/>
      <c r="D37" s="39"/>
      <c r="E37" s="40"/>
      <c r="F37" s="41"/>
      <c r="G37" s="41"/>
      <c r="H37" s="41"/>
      <c r="I37" s="53"/>
    </row>
    <row r="38" spans="1:9" x14ac:dyDescent="0.15">
      <c r="A38" s="52"/>
      <c r="B38" s="42"/>
      <c r="C38" s="39"/>
      <c r="D38" s="39"/>
      <c r="E38" s="40"/>
      <c r="F38" s="41"/>
      <c r="G38" s="41"/>
      <c r="H38" s="41"/>
      <c r="I38" s="53"/>
    </row>
    <row r="39" spans="1:9" x14ac:dyDescent="0.15">
      <c r="A39" s="52"/>
      <c r="B39" s="42"/>
      <c r="C39" s="39"/>
      <c r="D39" s="39"/>
      <c r="E39" s="40"/>
      <c r="F39" s="41"/>
      <c r="G39" s="41"/>
      <c r="H39" s="41"/>
      <c r="I39" s="53"/>
    </row>
    <row r="40" spans="1:9" x14ac:dyDescent="0.15">
      <c r="A40" s="52"/>
      <c r="B40" s="42"/>
      <c r="C40" s="39"/>
      <c r="D40" s="39"/>
      <c r="E40" s="40"/>
      <c r="F40" s="41"/>
      <c r="G40" s="41"/>
      <c r="H40" s="41"/>
      <c r="I40" s="53"/>
    </row>
    <row r="41" spans="1:9" x14ac:dyDescent="0.15">
      <c r="A41" s="2" t="s">
        <v>67</v>
      </c>
      <c r="I41" s="49"/>
    </row>
    <row r="42" spans="1:9" x14ac:dyDescent="0.15">
      <c r="A42" s="2"/>
      <c r="I42" s="49"/>
    </row>
    <row r="43" spans="1:9" x14ac:dyDescent="0.15">
      <c r="A43" s="2"/>
      <c r="I43" s="49"/>
    </row>
    <row r="44" spans="1:9" x14ac:dyDescent="0.15">
      <c r="A44" s="2"/>
      <c r="I44" s="49"/>
    </row>
    <row r="45" spans="1:9" x14ac:dyDescent="0.15">
      <c r="A45" s="2"/>
      <c r="I45" s="49"/>
    </row>
    <row r="46" spans="1:9" x14ac:dyDescent="0.15">
      <c r="A46" s="2"/>
      <c r="I46" s="49"/>
    </row>
    <row r="47" spans="1:9" x14ac:dyDescent="0.15">
      <c r="A47" s="2"/>
      <c r="I47" s="49"/>
    </row>
    <row r="48" spans="1:9" x14ac:dyDescent="0.15">
      <c r="A48" s="2" t="s">
        <v>68</v>
      </c>
      <c r="I48" s="49"/>
    </row>
    <row r="49" spans="1:9" x14ac:dyDescent="0.15">
      <c r="A49" s="3" t="s">
        <v>69</v>
      </c>
      <c r="I49" s="49"/>
    </row>
    <row r="50" spans="1:9" x14ac:dyDescent="0.15">
      <c r="A50" s="2"/>
      <c r="I50" s="49"/>
    </row>
    <row r="51" spans="1:9" x14ac:dyDescent="0.15">
      <c r="A51" s="2"/>
      <c r="I51" s="49"/>
    </row>
    <row r="52" spans="1:9" x14ac:dyDescent="0.15">
      <c r="A52" s="2"/>
      <c r="I52" s="49"/>
    </row>
    <row r="53" spans="1:9" x14ac:dyDescent="0.15">
      <c r="A53" s="2"/>
      <c r="I53" s="49"/>
    </row>
    <row r="54" spans="1:9" x14ac:dyDescent="0.15">
      <c r="A54" s="2"/>
      <c r="I54" s="49"/>
    </row>
    <row r="55" spans="1:9" x14ac:dyDescent="0.15">
      <c r="A55" s="2"/>
      <c r="I55" s="49"/>
    </row>
    <row r="56" spans="1:9" ht="14.25" thickBot="1" x14ac:dyDescent="0.2">
      <c r="A56" s="54"/>
      <c r="B56" s="55"/>
      <c r="C56" s="55"/>
      <c r="D56" s="55"/>
      <c r="E56" s="55"/>
      <c r="F56" s="55"/>
      <c r="G56" s="55"/>
      <c r="H56" s="55"/>
      <c r="I56" s="56"/>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表７（公募）</vt:lpstr>
      <vt:lpstr>表７付表</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2023-09-22T04:27:37Z</dcterms:created>
  <dcterms:modified xsi:type="dcterms:W3CDTF">2026-09-09T09:57:56Z</dcterms:modified>
</cp:coreProperties>
</file>